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tabRatio="978" firstSheet="1" activeTab="1"/>
  </bookViews>
  <sheets>
    <sheet name="ج3" sheetId="14" state="hidden" r:id="rId1"/>
    <sheet name="جدول رقم 02_أم البواقي" sheetId="79" r:id="rId2"/>
    <sheet name="قرار ولائي " sheetId="74" state="hidden" r:id="rId3"/>
    <sheet name="Feuil2" sheetId="75" state="hidden" r:id="rId4"/>
    <sheet name="رسالة2929" sheetId="34" state="hidden" r:id="rId5"/>
    <sheet name="رسالة1252" sheetId="35" state="hidden" r:id="rId6"/>
    <sheet name="ج خاص" sheetId="36" state="hidden" r:id="rId7"/>
    <sheet name=" I" sheetId="37" state="hidden" r:id="rId8"/>
    <sheet name="III " sheetId="38" state="hidden" r:id="rId9"/>
    <sheet name="IV " sheetId="39" state="hidden" r:id="rId10"/>
    <sheet name="-03-" sheetId="31" state="hidden" r:id="rId11"/>
    <sheet name="موازية2" sheetId="32" state="hidden" r:id="rId12"/>
    <sheet name="ج إ 4" sheetId="33" state="hidden" r:id="rId13"/>
    <sheet name="المرفقات" sheetId="8" state="hidden" r:id="rId14"/>
  </sheets>
  <externalReferences>
    <externalReference r:id="rId15"/>
    <externalReference r:id="rId16"/>
    <externalReference r:id="rId17"/>
  </externalReferences>
  <definedNames>
    <definedName name="NRC" localSheetId="2">[1]Rc_pm!$A:$IV</definedName>
    <definedName name="NRC">[2]Rc_pm!$A$1:$IV$65536</definedName>
    <definedName name="OLE_LINK1" localSheetId="5">رسالة1252!#REF!</definedName>
    <definedName name="_xlnm.Print_Area" localSheetId="7">' I'!$A$1:$F$17</definedName>
    <definedName name="_xlnm.Print_Area" localSheetId="10">'-03-'!$A$1:$F$10</definedName>
    <definedName name="_xlnm.Print_Area" localSheetId="12">'ج إ 4'!$A$1:$C$15</definedName>
    <definedName name="_xlnm.Print_Area" localSheetId="6">'ج خاص'!$A$1:$J$8</definedName>
    <definedName name="_xlnm.Print_Area" localSheetId="0">ج3!$A$1:$F$26</definedName>
    <definedName name="_xlnm.Print_Area" localSheetId="1">'جدول رقم 02_أم البواقي'!$A$1:$E$22</definedName>
    <definedName name="_xlnm.Print_Area" localSheetId="5">رسالة1252!$A$1:$H$18</definedName>
    <definedName name="_xlnm.Print_Area" localSheetId="4">رسالة2929!$A$1:$H$18</definedName>
    <definedName name="_xlnm.Print_Area" localSheetId="2">'قرار ولائي '!$A$1:$E$49</definedName>
    <definedName name="_xlnm.Print_Area" localSheetId="11">موازية2!$A$1:$E$20</definedName>
    <definedName name="_xlnm.Print_Area">TABL [3]FIN!$A$1:$P$23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 i="14"/>
  <c r="B6" i="36"/>
  <c r="B8" s="1"/>
  <c r="C8"/>
  <c r="D8"/>
  <c r="E8"/>
  <c r="F8"/>
  <c r="G8"/>
  <c r="H8"/>
  <c r="I8"/>
  <c r="J8"/>
  <c r="C13" i="32"/>
</calcChain>
</file>

<file path=xl/sharedStrings.xml><?xml version="1.0" encoding="utf-8"?>
<sst xmlns="http://schemas.openxmlformats.org/spreadsheetml/2006/main" count="576" uniqueCount="342">
  <si>
    <t>الجـمهــوريـة الجـزائـريـة الـديمـقـراطيـة الشعـبـيـة</t>
  </si>
  <si>
    <t>وزارة الـتـجــــــــــــــــــــــــــارة</t>
  </si>
  <si>
    <t>السيد المـــــدير الجهوي للتجارة</t>
  </si>
  <si>
    <t>- بـــاتـنـة -</t>
  </si>
  <si>
    <t>جدول واحد (01).</t>
  </si>
  <si>
    <t>جدولين (02).</t>
  </si>
  <si>
    <t>أربعة (04) جداول.</t>
  </si>
  <si>
    <t>خمسة (05) جداول.</t>
  </si>
  <si>
    <t>ستة (06) جداول.</t>
  </si>
  <si>
    <t>سبعة (07) جداول.</t>
  </si>
  <si>
    <t>ثمانية (08) جداول.</t>
  </si>
  <si>
    <t>بطاقة معلومات.</t>
  </si>
  <si>
    <t>ملف تقني للمؤسسة.</t>
  </si>
  <si>
    <t>إلــــــــــــــى</t>
  </si>
  <si>
    <t>مــديريـة الــتــــجــــــــــــــــــارٍة</t>
  </si>
  <si>
    <t>لولايـــــــة أم البــــــــــــــــواقي</t>
  </si>
  <si>
    <t>تعييـــــــن المستنــــدات</t>
  </si>
  <si>
    <t>العــدد</t>
  </si>
  <si>
    <t>المــــــلاحظات</t>
  </si>
  <si>
    <t xml:space="preserve">                   أم البواقي، في </t>
  </si>
  <si>
    <t>جــــــــــــدول إرســـــــــــــــــــــــــــال</t>
  </si>
  <si>
    <t>01</t>
  </si>
  <si>
    <t>المكان</t>
  </si>
  <si>
    <t>نوعية المواد المتداولة</t>
  </si>
  <si>
    <t>معدل المتدخلين</t>
  </si>
  <si>
    <t>طابع السوق</t>
  </si>
  <si>
    <t>مختلف المواد</t>
  </si>
  <si>
    <t>أسبوعية</t>
  </si>
  <si>
    <t>محلية</t>
  </si>
  <si>
    <t xml:space="preserve">مختلف المواد  </t>
  </si>
  <si>
    <t>جهوية</t>
  </si>
  <si>
    <t xml:space="preserve">يوميـة </t>
  </si>
  <si>
    <t>المساحة
( م2 )</t>
  </si>
  <si>
    <t>أيام قيام السوق</t>
  </si>
  <si>
    <t>المديريـة الجـهويـة للتجـارة - بــاتنة -</t>
  </si>
  <si>
    <t>مـــــــديريـة الــتــــجـــــــــــــــــــــــــــارٍة</t>
  </si>
  <si>
    <t>لولايـــــــة أم البـــــــــــــــــــــــــــــواقي</t>
  </si>
  <si>
    <t xml:space="preserve">وزارة الـتـجـــــــــــــــــــــــــــــــــــــــــارة </t>
  </si>
  <si>
    <t>عين مليلة</t>
  </si>
  <si>
    <t>أولاد حملة</t>
  </si>
  <si>
    <t>سيقوس</t>
  </si>
  <si>
    <t>عين ببوش</t>
  </si>
  <si>
    <t>مسكيانة</t>
  </si>
  <si>
    <t>فكيرينة</t>
  </si>
  <si>
    <t>بحير الشرقي</t>
  </si>
  <si>
    <t>قصر الصبيحي</t>
  </si>
  <si>
    <t>/</t>
  </si>
  <si>
    <t>المجموع</t>
  </si>
  <si>
    <t>-</t>
  </si>
  <si>
    <t>رقم : ........................./م.ت/2010</t>
  </si>
  <si>
    <t>طبيعة النشاط</t>
  </si>
  <si>
    <t>واد نيني</t>
  </si>
  <si>
    <t>الضلعة</t>
  </si>
  <si>
    <t>الحرملية</t>
  </si>
  <si>
    <t>أولاد قاسم</t>
  </si>
  <si>
    <t>العامرية</t>
  </si>
  <si>
    <t>أولاد زواي</t>
  </si>
  <si>
    <t>هنشير تومغني</t>
  </si>
  <si>
    <t>عين البيضاء (أماكن مختلفة)</t>
  </si>
  <si>
    <t>أم البواقي (أماكن مختلفة)</t>
  </si>
  <si>
    <t>عين فكرون (أماكن مختلفة)</t>
  </si>
  <si>
    <t>عين كرشة (أماكن مختلفة)</t>
  </si>
  <si>
    <t>مسكيانة (أماكن مختلفة)</t>
  </si>
  <si>
    <t>حوالي 290 متدخل</t>
  </si>
  <si>
    <t>حوالي 190 متدخل</t>
  </si>
  <si>
    <t>حوالي 60 متدخل</t>
  </si>
  <si>
    <t>حوالي 200 متدخل</t>
  </si>
  <si>
    <t>حوالي 100 متدخل</t>
  </si>
  <si>
    <t>حوالي 16 متدخل</t>
  </si>
  <si>
    <t>حوالي 05 متدخل</t>
  </si>
  <si>
    <t>حوالي 10 متدخل</t>
  </si>
  <si>
    <t>حوالي 80 متدخل</t>
  </si>
  <si>
    <t>قـائمة المصدرين خارج المحروقات الذين قاموا بعـمليات تصدير خلال الثلاثي الرابع سنة 2010</t>
  </si>
  <si>
    <t>الـرقــم التسلسلي</t>
  </si>
  <si>
    <t xml:space="preserve">الاسم أو الغايـة  الاجتماعية  للـمـصـدر </t>
  </si>
  <si>
    <t>رقـم السجــل الـتجـاري</t>
  </si>
  <si>
    <t>قـطاع  الـنشاط</t>
  </si>
  <si>
    <t>طبيعة السلع المصـدرة</t>
  </si>
  <si>
    <t>مصـدر المعـلـومات</t>
  </si>
  <si>
    <t>الحصيلة الإجمالية للعمليات المسجلة و النتائج المتحصل عليها في إطار تطهير الأسواق الموازية منذ بداية العملية إلى غاية 2010/12/31</t>
  </si>
  <si>
    <t>سنة تسجيل العملية</t>
  </si>
  <si>
    <t>عدد التجار المدمجين</t>
  </si>
  <si>
    <t>شروط الإدماج (*)</t>
  </si>
  <si>
    <t>عدد التجار المسجلين في السجل التجاري</t>
  </si>
  <si>
    <t>إنشاء مكان جديد</t>
  </si>
  <si>
    <t>حوالي 120</t>
  </si>
  <si>
    <t>//</t>
  </si>
  <si>
    <t>حوالي 30</t>
  </si>
  <si>
    <t>تهيئة المكان الأصلي</t>
  </si>
  <si>
    <t>حوالي 35</t>
  </si>
  <si>
    <t>تهيئة نصف المكان</t>
  </si>
  <si>
    <t>حوالي 45</t>
  </si>
  <si>
    <t>تهيئة نفس المكان</t>
  </si>
  <si>
    <t>حوالي 25</t>
  </si>
  <si>
    <t>حوالي 15</t>
  </si>
  <si>
    <t>- وضعية لتطهير التجـارة الخارجيـة خـلال الثلاثي الثالث لسنـة 2010.</t>
  </si>
  <si>
    <t xml:space="preserve">- ردا على مراسلتكم رقم 267 المؤرخة   في 2007/03/19.
</t>
  </si>
  <si>
    <r>
      <t xml:space="preserve">حوالي </t>
    </r>
    <r>
      <rPr>
        <sz val="10"/>
        <rFont val="Angsana New"/>
        <family val="1"/>
      </rPr>
      <t>/</t>
    </r>
  </si>
  <si>
    <r>
      <t xml:space="preserve">( *) و </t>
    </r>
    <r>
      <rPr>
        <sz val="14"/>
        <rFont val="Angsana New"/>
        <family val="1"/>
      </rPr>
      <t>ضع نفس المناصب للعملية:</t>
    </r>
  </si>
  <si>
    <r>
      <t>1-</t>
    </r>
    <r>
      <rPr>
        <sz val="7"/>
        <rFont val="Angsana New"/>
        <family val="1"/>
      </rPr>
      <t xml:space="preserve">     </t>
    </r>
    <r>
      <rPr>
        <sz val="14"/>
        <rFont val="Angsana New"/>
        <family val="1"/>
      </rPr>
      <t>تهيئة نفس المكان.</t>
    </r>
  </si>
  <si>
    <r>
      <t>2-</t>
    </r>
    <r>
      <rPr>
        <sz val="7"/>
        <rFont val="Angsana New"/>
        <family val="1"/>
      </rPr>
      <t xml:space="preserve">   </t>
    </r>
    <r>
      <rPr>
        <sz val="14"/>
        <rFont val="Angsana New"/>
        <family val="1"/>
      </rPr>
      <t xml:space="preserve"> إنشاء مكان جديد.</t>
    </r>
  </si>
  <si>
    <r>
      <t>3-</t>
    </r>
    <r>
      <rPr>
        <sz val="7"/>
        <rFont val="Angsana New"/>
        <family val="1"/>
      </rPr>
      <t xml:space="preserve">   </t>
    </r>
    <r>
      <rPr>
        <sz val="14"/>
        <rFont val="Angsana New"/>
        <family val="1"/>
      </rPr>
      <t xml:space="preserve"> انجاز محلات ( البلدية </t>
    </r>
    <r>
      <rPr>
        <sz val="10"/>
        <rFont val="Angsana New"/>
        <family val="1"/>
      </rPr>
      <t>UGCAA</t>
    </r>
    <r>
      <rPr>
        <sz val="14"/>
        <rFont val="Angsana New"/>
        <family val="1"/>
      </rPr>
      <t xml:space="preserve"> أخرى للتوضيح ).</t>
    </r>
  </si>
  <si>
    <r>
      <t>4-</t>
    </r>
    <r>
      <rPr>
        <sz val="7"/>
        <rFont val="Angsana New"/>
        <family val="1"/>
      </rPr>
      <t xml:space="preserve"> </t>
    </r>
    <r>
      <rPr>
        <sz val="14"/>
        <rFont val="Angsana New"/>
        <family val="1"/>
      </rPr>
      <t xml:space="preserve"> إنشاء خانات (</t>
    </r>
    <r>
      <rPr>
        <sz val="10"/>
        <rFont val="Angsana New"/>
        <family val="1"/>
      </rPr>
      <t>STANDS</t>
    </r>
    <r>
      <rPr>
        <sz val="14"/>
        <rFont val="Angsana New"/>
        <family val="1"/>
      </rPr>
      <t xml:space="preserve"> ) للكراء من قبل مؤسسات الأروقة أو الأسواق سابقا.</t>
    </r>
  </si>
  <si>
    <r>
      <t>5-</t>
    </r>
    <r>
      <rPr>
        <sz val="7"/>
        <rFont val="Angsana New"/>
        <family val="1"/>
      </rPr>
      <t xml:space="preserve"> </t>
    </r>
    <r>
      <rPr>
        <sz val="14"/>
        <rFont val="Angsana New"/>
        <family val="1"/>
      </rPr>
      <t xml:space="preserve"> إنشاء أسواق جديدة، جوارية أو مغطاة.</t>
    </r>
  </si>
  <si>
    <r>
      <t xml:space="preserve">   </t>
    </r>
    <r>
      <rPr>
        <u/>
        <sz val="14"/>
        <color indexed="8"/>
        <rFont val="Angsana New"/>
        <family val="1"/>
      </rPr>
      <t>تجدون رفقة هذا الجدول :</t>
    </r>
  </si>
  <si>
    <t xml:space="preserve"> أم البواقي في : …................….</t>
  </si>
  <si>
    <t xml:space="preserve">  وزارة   الـتـجــــــــــــــــــــــــــارة</t>
  </si>
  <si>
    <t xml:space="preserve">  مــديــريـــــــة الــتـــــجــــــــــارٍة </t>
  </si>
  <si>
    <t xml:space="preserve">  لولايـــــــة أم البـــــــــــــــــواقـي</t>
  </si>
  <si>
    <t xml:space="preserve">  رقم : ....................../ 2010</t>
  </si>
  <si>
    <t xml:space="preserve">  إلـــــــــــــــــى                </t>
  </si>
  <si>
    <t xml:space="preserve">الـسـيــد الـمديـر الجهوي للتـجـارة  </t>
  </si>
  <si>
    <t xml:space="preserve">               - بـــاتـــنـــة -</t>
  </si>
  <si>
    <t xml:space="preserve">           ردا على ارسالكم المذكور في المرجع أعلاه يشرفني أن أوافيكم طي هذا الارسال بالمعلومات المطلوبة والخاصة  بالمتعاملين الاقتصاديين الناشطين في مجال تسويق السيارات الجديدة المتواجدين على تراب ولاية أم البواقي خلال الثلاثي الثالث من سنة 2010.  </t>
  </si>
  <si>
    <t>جدول خاص بإحصاء ومراقبة مسويقي السيارات الجديدة</t>
  </si>
  <si>
    <t>مديرية التجارة لولاية : أم البــــواقــــي</t>
  </si>
  <si>
    <t xml:space="preserve">الثلاثي : الثالث 2010  </t>
  </si>
  <si>
    <t>عدد المتعاملين المسجلين في "BDCOM"</t>
  </si>
  <si>
    <t>عدد المتعاملين الناشطين في الميدان</t>
  </si>
  <si>
    <t>عدد التدخلات</t>
  </si>
  <si>
    <t>عدد وطبيعة المخالفات</t>
  </si>
  <si>
    <t>الإجراءات المتخذة</t>
  </si>
  <si>
    <t>عدد وطبيعة المخالفات لأحكام المرسوم التنفيذي رقم 07/390</t>
  </si>
  <si>
    <t>عدد وطبيعة المخالفات في مجال الممارسات التجارية</t>
  </si>
  <si>
    <t>العدد الإجمالي للمخالفات*</t>
  </si>
  <si>
    <t>عدد الإعذارات</t>
  </si>
  <si>
    <t>عدد المخالفات المحولة لمصالح الصناعة والمناجم</t>
  </si>
  <si>
    <t>عدد قرارات الغلق</t>
  </si>
  <si>
    <t xml:space="preserve">الوكلاء المعتمدين </t>
  </si>
  <si>
    <t>الموزعين ومعيدي البيع المعتمدين</t>
  </si>
  <si>
    <t>ملحق رقم - I -</t>
  </si>
  <si>
    <t>جدول نموذجي تحصيلي خاص بتطبيق المنشور الوزاري رقم 21 المؤرخ في 20/02/2008 و المتضمن تطبيق المرسوم التنفيذي رقم 390/07</t>
  </si>
  <si>
    <t>إجراءات تطبيق هذه الآلية وشرحها لفائدة أعوان الرقابة, المتعاملين والمستهلكين</t>
  </si>
  <si>
    <t>درجة مدى تطبيق هذه الآلية</t>
  </si>
  <si>
    <t xml:space="preserve">المخالفات المسجلة والعقوبات المتخذة </t>
  </si>
  <si>
    <t>أثر هذا النص على المستهلكين وممارسات الأعوان الإقتصاديين</t>
  </si>
  <si>
    <t xml:space="preserve">الإجرءات المقترحة لهدف تحسين فعالية هذه الآلية في الميدان </t>
  </si>
  <si>
    <t>كل المعلومات والإقتراحات الأخرى التي ترونها ضرورية</t>
  </si>
  <si>
    <t>إعطاء المعلومات اللازمة وشرحها للمتعاملين الجدد</t>
  </si>
  <si>
    <t xml:space="preserve">ما عدا المواد 15 إلى 18  فالآلية مطبقة بنسبة 95 % </t>
  </si>
  <si>
    <t>هذه الآلية أثرت بشكل إيجابي على المستهلكين وبدرجة أقل على المتعاملين  حيث اضطروا إلى إعادة النظر في معاملاتهم مع ممونيهم</t>
  </si>
  <si>
    <t>إعطاء إمكانيات أكثر من أجل تسهيل الرقابة الدائمة</t>
  </si>
  <si>
    <t>تراجع معتبر في النبيعات بعد دخول إجراء إلغاء البيع بالتقسيط</t>
  </si>
  <si>
    <t>ملحق رقم - III -</t>
  </si>
  <si>
    <t>بطاقة إحصاء و مراقبة مدى احترام المتعاملين الناشطين في المجال تسويق السيارات الجديدة لأحكام المرسوم التنفيذي رقم 390/07</t>
  </si>
  <si>
    <t>تسمية المتعامل</t>
  </si>
  <si>
    <t>العلامات التي يمثلها هذا المتعامل</t>
  </si>
  <si>
    <t>رقم و تاريخ السجل التجاري</t>
  </si>
  <si>
    <t>رمز النشاط حسب السجل التجاري</t>
  </si>
  <si>
    <t>مساحة المحل التجاري بما فيها مساحة التخزين و خدمة ما بعد البيع بالإضافة إلى المساحة الخاصة بالعرض</t>
  </si>
  <si>
    <t>ملاحظات أخرى</t>
  </si>
  <si>
    <t>- وكيل معتمد</t>
  </si>
  <si>
    <t>- موزع معتمد</t>
  </si>
  <si>
    <t>- معيد للبيع معتمد</t>
  </si>
  <si>
    <t>مؤسسة الوافي محمد</t>
  </si>
  <si>
    <t>PEUGEOT</t>
  </si>
  <si>
    <t>99A2015051 29/04/2008</t>
  </si>
  <si>
    <t>- مـوزع</t>
  </si>
  <si>
    <t>مؤسسة العريبي لموي</t>
  </si>
  <si>
    <t>DACIA, RENAULT</t>
  </si>
  <si>
    <t>98A2013026 19/07/1998</t>
  </si>
  <si>
    <t xml:space="preserve">ش ت فؤاد لوافي و شريكته أوتو </t>
  </si>
  <si>
    <t>NISSAN</t>
  </si>
  <si>
    <t>08B0404354 08/01/2008</t>
  </si>
  <si>
    <t>مؤسسة سليماني سفيان</t>
  </si>
  <si>
    <t>FOTON</t>
  </si>
  <si>
    <t>08A2033925 07/08/2008</t>
  </si>
  <si>
    <t>م.ش.و.ذ.م.م  شرفاء أوتو</t>
  </si>
  <si>
    <t>DFAC, LIFAN, SAMOND, GREAT WALL</t>
  </si>
  <si>
    <t>SARL PROFIL Auto ( ex-chebana auto )</t>
  </si>
  <si>
    <t>KIA, MARUTI, FORD, FAW, SUZIKI</t>
  </si>
  <si>
    <t>07B0404314 23/01/2008</t>
  </si>
  <si>
    <t>SARL ACTS ASSOCIATED CAR AND TRUCK SPECIALIST</t>
  </si>
  <si>
    <t>SPIRIT CITY-CAMJN CAR</t>
  </si>
  <si>
    <t>04B0966444 05/04/2008</t>
  </si>
  <si>
    <t>SARL SB Auto</t>
  </si>
  <si>
    <t>HYUNDAI</t>
  </si>
  <si>
    <t>06B0404219 30/04/2006</t>
  </si>
  <si>
    <t>SARL AIN MLILA Auto</t>
  </si>
  <si>
    <t>RENAULT</t>
  </si>
  <si>
    <t>06B0404236
13/02/2007</t>
  </si>
  <si>
    <t>SARL BOUCHACHOUA</t>
  </si>
  <si>
    <t>SAIPA, GEELY, LIFAN, IRAN KHODRO</t>
  </si>
  <si>
    <t>08B0404473
11/06/2008</t>
  </si>
  <si>
    <t>مؤسسة سلام حمزة</t>
  </si>
  <si>
    <t>CHERY IDEAL</t>
  </si>
  <si>
    <t>05A2026935
19/12/2006</t>
  </si>
  <si>
    <t>مؤسسة شبيلي محمد</t>
  </si>
  <si>
    <t>JMC-JAC-HAFEI</t>
  </si>
  <si>
    <t>99A2017867
01/12/2004</t>
  </si>
  <si>
    <t>SARL YOUGOURTA LOCATION DE VOITURES</t>
  </si>
  <si>
    <t>DFM-POLARSUN-DONGFENG-LIFAN-SYMEX-JINBEI</t>
  </si>
  <si>
    <t>07B0404301
15/05/2007</t>
  </si>
  <si>
    <t>مؤسسة سعدون محمد الطيب</t>
  </si>
  <si>
    <t>CHANA, YUEJIN</t>
  </si>
  <si>
    <t>09A2034762
13/01/2009</t>
  </si>
  <si>
    <t>400 م2</t>
  </si>
  <si>
    <t>مؤسسة مزياني نور الدين</t>
  </si>
  <si>
    <t>MITSUBISHI</t>
  </si>
  <si>
    <t>00A2020838
15/09/2008</t>
  </si>
  <si>
    <t>م.ش.و.ذ.م.م فاضلي أوتو</t>
  </si>
  <si>
    <t>TOYOTA</t>
  </si>
  <si>
    <t>09B0404678
13/07/2009</t>
  </si>
  <si>
    <t>ملحق رقم –IV -</t>
  </si>
  <si>
    <t>جدول يبين مدى احترام المتعاملين الاقتصاديين لأحكام المرسوم التنفيذي رقم 390/07</t>
  </si>
  <si>
    <t>خدمة ما بعد البيع موجودة</t>
  </si>
  <si>
    <t>وجود الضمان</t>
  </si>
  <si>
    <t>قيمة التسبيق على السيارة  لا يتجاوز 10 %</t>
  </si>
  <si>
    <t>آجال تسليم السيارة  لا يتجاوز 45 يوما</t>
  </si>
  <si>
    <t xml:space="preserve">مصاريف نقل السيارة على عائق البائع         </t>
  </si>
  <si>
    <t>تسليم المفاتيح الخاصة بالصيانة</t>
  </si>
  <si>
    <t>(نعم أو لا)</t>
  </si>
  <si>
    <t>- حدد مدة الضمان ومسافة السير المضمونة</t>
  </si>
  <si>
    <t xml:space="preserve">نعم </t>
  </si>
  <si>
    <t>نعم ( سنتين )</t>
  </si>
  <si>
    <t>نعم</t>
  </si>
  <si>
    <t>لا</t>
  </si>
  <si>
    <t>نعم ( سنتين ) أو 100.000 كلم</t>
  </si>
  <si>
    <t>نعم سنتين أو 100.000 كلم</t>
  </si>
  <si>
    <t>نعم سنتين أو 50.000 كلم أو 100.000 كلم أو 200.000 كلم حسب طراز الشاحنة</t>
  </si>
  <si>
    <t>نعم سنتين أو 100.000 كلم أو سنة أو 50.000 كلم</t>
  </si>
  <si>
    <t xml:space="preserve">نعم سنتين أو 50.000 كلم </t>
  </si>
  <si>
    <t>نعم سنة واحدة</t>
  </si>
  <si>
    <t>نعم سنة واحدة أو 20.000 كلم</t>
  </si>
  <si>
    <t>نعم سنتين أو 50.000 كلم</t>
  </si>
  <si>
    <r>
      <t xml:space="preserve">الموضوع: </t>
    </r>
    <r>
      <rPr>
        <b/>
        <sz val="14"/>
        <rFont val="Arial"/>
        <family val="2"/>
      </rPr>
      <t xml:space="preserve"> </t>
    </r>
    <r>
      <rPr>
        <sz val="14"/>
        <rFont val="Arial"/>
        <family val="2"/>
      </rPr>
      <t>ف/ي مدى تطبيق المرسوم التنفيذي رقم 390/07 المؤرخ في 2007/12/12 المحدد لشروط
               وكيفيات تسويق السيارات الجديدة.</t>
    </r>
  </si>
  <si>
    <r>
      <t>المرجـــــع:</t>
    </r>
    <r>
      <rPr>
        <sz val="14"/>
        <rFont val="Arial"/>
        <family val="2"/>
      </rPr>
      <t xml:space="preserve"> إرسالكم رفم 2929 المؤرخ في 2008/12/17.</t>
    </r>
  </si>
  <si>
    <r>
      <t xml:space="preserve"> المرفقـات:</t>
    </r>
    <r>
      <rPr>
        <b/>
        <sz val="14"/>
        <rFont val="Arial"/>
        <family val="2"/>
      </rPr>
      <t xml:space="preserve"> </t>
    </r>
    <r>
      <rPr>
        <sz val="14"/>
        <rFont val="Arial"/>
        <family val="2"/>
      </rPr>
      <t xml:space="preserve">(03) جداول </t>
    </r>
  </si>
  <si>
    <r>
      <t xml:space="preserve">الموضوع: </t>
    </r>
    <r>
      <rPr>
        <b/>
        <sz val="14"/>
        <rFont val="Arial"/>
        <family val="2"/>
      </rPr>
      <t xml:space="preserve"> </t>
    </r>
    <r>
      <rPr>
        <sz val="14"/>
        <rFont val="Arial"/>
        <family val="2"/>
      </rPr>
      <t>ف/ي تطبيق محتوى دفتر الشروط الخاص بتسويق السيارات الجديدة.</t>
    </r>
  </si>
  <si>
    <r>
      <t>المرجـــــع:</t>
    </r>
    <r>
      <rPr>
        <sz val="14"/>
        <rFont val="Arial"/>
        <family val="2"/>
      </rPr>
      <t xml:space="preserve"> إرسالكم رقم 1252 المؤرخ في 2009/06/01.</t>
    </r>
  </si>
  <si>
    <r>
      <t>ملاحظــــــــة</t>
    </r>
    <r>
      <rPr>
        <sz val="16"/>
        <rFont val="Arial"/>
        <family val="2"/>
      </rPr>
      <t xml:space="preserve"> : النقاط المذكورة أعلاه يمكن التوسع فيها عند الضرورة وذلك بواسطة مذكرة إضافية ترفق بهذا الجدول.</t>
    </r>
  </si>
  <si>
    <r>
      <t>330 م</t>
    </r>
    <r>
      <rPr>
        <vertAlign val="superscript"/>
        <sz val="14"/>
        <rFont val="Times New Roman"/>
        <family val="1"/>
      </rPr>
      <t>2</t>
    </r>
  </si>
  <si>
    <r>
      <t>700 م</t>
    </r>
    <r>
      <rPr>
        <vertAlign val="superscript"/>
        <sz val="14"/>
        <rFont val="Times New Roman"/>
        <family val="1"/>
      </rPr>
      <t>2</t>
    </r>
  </si>
  <si>
    <r>
      <t>2500 م</t>
    </r>
    <r>
      <rPr>
        <vertAlign val="superscript"/>
        <sz val="14"/>
        <rFont val="Times New Roman"/>
        <family val="1"/>
      </rPr>
      <t>2</t>
    </r>
  </si>
  <si>
    <r>
      <t>400 م</t>
    </r>
    <r>
      <rPr>
        <vertAlign val="superscript"/>
        <sz val="14"/>
        <rFont val="Times New Roman"/>
        <family val="1"/>
      </rPr>
      <t>2</t>
    </r>
  </si>
  <si>
    <r>
      <t>2000 م</t>
    </r>
    <r>
      <rPr>
        <vertAlign val="superscript"/>
        <sz val="14"/>
        <rFont val="Times New Roman"/>
        <family val="1"/>
      </rPr>
      <t>2</t>
    </r>
  </si>
  <si>
    <r>
      <t>5000 م</t>
    </r>
    <r>
      <rPr>
        <vertAlign val="superscript"/>
        <sz val="14"/>
        <rFont val="Times New Roman"/>
        <family val="1"/>
      </rPr>
      <t>2</t>
    </r>
  </si>
  <si>
    <r>
      <t>1600 م</t>
    </r>
    <r>
      <rPr>
        <vertAlign val="superscript"/>
        <sz val="14"/>
        <rFont val="Times New Roman"/>
        <family val="1"/>
      </rPr>
      <t>2</t>
    </r>
  </si>
  <si>
    <r>
      <t>590 م</t>
    </r>
    <r>
      <rPr>
        <vertAlign val="superscript"/>
        <sz val="14"/>
        <rFont val="Times New Roman"/>
        <family val="1"/>
      </rPr>
      <t>2</t>
    </r>
  </si>
  <si>
    <r>
      <t>600 م</t>
    </r>
    <r>
      <rPr>
        <vertAlign val="superscript"/>
        <sz val="14"/>
        <rFont val="Times New Roman"/>
        <family val="1"/>
      </rPr>
      <t>2</t>
    </r>
  </si>
  <si>
    <r>
      <t>4000 م</t>
    </r>
    <r>
      <rPr>
        <vertAlign val="superscript"/>
        <sz val="14"/>
        <rFont val="Times New Roman"/>
        <family val="1"/>
      </rPr>
      <t>2</t>
    </r>
  </si>
  <si>
    <r>
      <t>220 م</t>
    </r>
    <r>
      <rPr>
        <vertAlign val="superscript"/>
        <sz val="14"/>
        <rFont val="Times New Roman"/>
        <family val="1"/>
      </rPr>
      <t>2</t>
    </r>
  </si>
  <si>
    <r>
      <t>200 م</t>
    </r>
    <r>
      <rPr>
        <vertAlign val="superscript"/>
        <sz val="14"/>
        <rFont val="Times New Roman"/>
        <family val="1"/>
      </rPr>
      <t>2</t>
    </r>
  </si>
  <si>
    <r>
      <t>4620 م</t>
    </r>
    <r>
      <rPr>
        <vertAlign val="superscript"/>
        <sz val="14"/>
        <rFont val="Times New Roman"/>
        <family val="1"/>
      </rPr>
      <t>2</t>
    </r>
  </si>
  <si>
    <r>
      <t>ملاحظــــــــة :</t>
    </r>
    <r>
      <rPr>
        <sz val="16"/>
        <rFont val="Arial"/>
        <family val="2"/>
      </rPr>
      <t xml:space="preserve">
* يجب الأخذ بعين الاعتبار انه، باستثناء المواد من 15 إلى 18 حيث أعطت مهلة 18 شهرا ابتداءا من صدور المرسوم المذكور أعلاه, فإن باقي المواد واجبة التطبيق ابتداءا من صدور هذا المرسوم في الجريدة الرسمية.
* كل إخلال بشروط البيع المذكورة في المل</t>
    </r>
  </si>
  <si>
    <t xml:space="preserve">      تبـعـا لمـراسلتـكـم المشـار إليهـا فـي المـرجـع أعـلاه، يشـرفنـي أن أنهي إلى علمكم أنه خلال الثلاثي الثالث لسنـة 2010 تم متابعة مدى احترام المتعاملين الاقتصاديين لتطبيق محتوى دفتر الشروط خاصة البنود المتعلقة بممارسة نشاط موزع أو معيد البيع وكذلك مدى احترامهم لتطبيق محتوى المرسوم التنفيذي رقم 07-390 المؤرخ في 12-12-2007.
    كما بـدأ هذا القطاع يعرف نـوع من التحسن من ناحيـة نزاهـة وشفافية الممارسـة التجـاريـة و سجلنا تجاوب المتعاملين الاقتصاديين لتطبيق مختلف الشروط المنصوص عليها في المرسـوم التنفيـذي رقم 07-390 الذي جاء لتنظيـم هذه المهنـة وكان له الأثـر الايجابـي على خلق المنافسـة في هذا النشـاط، مع بقـاء عدة نقائـص نحاول القضاء عليهـا تدريجيا.
   كما نعلمكم بأن مصالحي قامت بخرجات ميدانية تحسيسية لغرض مراقبة إشهار أسعار بيع السيارات الجديدة بكل الرسوم بما في ذلك الرسم على السيارات الجديدة المنصوص عليها في قانون المالية 2009.</t>
  </si>
  <si>
    <t>المديريـة الجـهويـة للتجـــــارة - بــاتنة -</t>
  </si>
  <si>
    <t>مديريـة الـتـجـارٍة لولايــة أم البـــــواقي</t>
  </si>
  <si>
    <t xml:space="preserve">وزارة الـتـجــــــــــــــــــــــــــــــــــــارة </t>
  </si>
  <si>
    <t>حوالي 04 متدخل</t>
  </si>
  <si>
    <t>حوالي 173 متدخل</t>
  </si>
  <si>
    <t xml:space="preserve">عين مليلة (05 أماكن) </t>
  </si>
  <si>
    <t>عين ببوش (03 أماكن)</t>
  </si>
  <si>
    <t>حوالي 63 متدخل</t>
  </si>
  <si>
    <t>سوق نعمان (مكانين)</t>
  </si>
  <si>
    <t>لا يــــــــــــــــــــــــــــــوجد</t>
  </si>
  <si>
    <t>غير مصرح بها</t>
  </si>
  <si>
    <t>أولاد حملة (مكانين)</t>
  </si>
  <si>
    <t>حوالي 30 متدخل</t>
  </si>
  <si>
    <t>حوالي 150 متدخل</t>
  </si>
  <si>
    <t>حوالي 09 متدخل</t>
  </si>
  <si>
    <t>بير الشهداء</t>
  </si>
  <si>
    <t>العنوان</t>
  </si>
  <si>
    <t>مطحنة صايم</t>
  </si>
  <si>
    <t>مديرية التجارة لولاية أم البواقي</t>
  </si>
  <si>
    <t>الولاية</t>
  </si>
  <si>
    <t>المطاحن</t>
  </si>
  <si>
    <t>الجمـــهورية الجــــزائرية الديمقــــــراطية الشـــــــعبية</t>
  </si>
  <si>
    <t>وزارة التجــــــــــــــــــــــــــــــارة</t>
  </si>
  <si>
    <t>المديرية الجـهوية للتجارة باتنة</t>
  </si>
  <si>
    <t>الملبنات</t>
  </si>
  <si>
    <t>ام البواقي</t>
  </si>
  <si>
    <t>مصلحة تنظيم السوق والإعلام الإقتصادي</t>
  </si>
  <si>
    <t xml:space="preserve">إلـــــى </t>
  </si>
  <si>
    <t>ولايـة أم البـــــــواقي</t>
  </si>
  <si>
    <t>مديرية التجــــــــــــــــــــــــــــــــــــــارة</t>
  </si>
  <si>
    <t>السـيـد والــي  ولايـة  أم  الـبـواقـي</t>
  </si>
  <si>
    <t>-الـــديوان-</t>
  </si>
  <si>
    <r>
      <t xml:space="preserve">الموضـوع </t>
    </r>
    <r>
      <rPr>
        <sz val="28"/>
        <rFont val="Traditional Arabic"/>
        <family val="1"/>
      </rPr>
      <t xml:space="preserve">:  ف/ي المصادقـة على مشروع قرار ولائي يتضمن تنظيـــم المـداومـة علـى مستــوى 
</t>
    </r>
  </si>
  <si>
    <r>
      <t xml:space="preserve"> المرجـــع</t>
    </r>
    <r>
      <rPr>
        <sz val="28"/>
        <rFont val="Traditional Arabic"/>
        <family val="1"/>
      </rPr>
      <t>:    المنشور الوزاري المشترك رقم 12/610 المؤرخ في 11 أكتوبر 2012.</t>
    </r>
  </si>
  <si>
    <r>
      <t xml:space="preserve"> المرفقـات </t>
    </r>
    <r>
      <rPr>
        <sz val="28"/>
        <rFont val="Traditional Arabic"/>
        <family val="1"/>
      </rPr>
      <t>: (19) جدولا يشمل (23) بلدية معنية بالمداومة.</t>
    </r>
  </si>
  <si>
    <t>إن والـي ولايــة أم الـبـواقـــي</t>
  </si>
  <si>
    <t>-بنـاءا علــى المنشــور الــوزاري المشتــرك رقــم 610/12 المــؤرخ فــي 11 اكتـوبـر 2012.</t>
  </si>
  <si>
    <t>-بمقتضـى القــانــون رقــم 11/90 المــؤرخ فـــي 21 افـريـل 1990 المتعلــق بعلاقــات العمـل.</t>
  </si>
  <si>
    <t>- بمقتـضـى القانون  رقـم 09/84 الـمـؤرخ فـي 1984 فيفري 04 المتـعلق بالتـنـظيم الإقـلـيمي  للبلاد.</t>
  </si>
  <si>
    <t xml:space="preserve">- بمقتضـى القانون رقـم 22/90 الـمــؤرخ فـي 1990 أوت 18 الـمـتـعـلق  بالسجـل الـتجــاري. </t>
  </si>
  <si>
    <t>- بمقتضى القانون رقـم 08/04 المؤرخ فـي2004 أوت 14 الـمتعلق  بشـروط ممارسـة الأنشطة التجاريـة المعدل المتمم.</t>
  </si>
  <si>
    <t>- بمقتضى القانون رقـم 03/09 الـمــؤرخ فـي 25 فيفري 2009 المتعلــق  بحماية المستهلك و قمـع الغش .</t>
  </si>
  <si>
    <t>- بمقـتـضـى القانون  رقـم 10/11 الـمــؤرخ فـي 2011 جوان 22 الـمـتـعـلـق  بالـبـلـديــة.</t>
  </si>
  <si>
    <t>- بمقـتضـى القـاـون  رقــم 07/12 الـمـؤرخ فــي 21 فيفري 2012 الـمـتـعـلـق   بالـولايــة.</t>
  </si>
  <si>
    <t>- بمقتضى المرسوم التنفيذي رقم 215/94 المؤرخ في 23 جويلية 1994 المحدد لأجهزة الإدارة العامة في الولاية وهياكلها.</t>
  </si>
  <si>
    <t>-بمقتضى المرسوم الرئاسي المؤرخ في 30 سبتمبر 2010 المتضمن تعيين السيد مانع محمد الصالح واليا لولاية أم البواقي.</t>
  </si>
  <si>
    <t>بـاقـــتــراح  مـن الـسـيـد مـديـــــر  الـتــجــــارة</t>
  </si>
  <si>
    <t xml:space="preserve"> يحدد نظـام المـداومـة عبـر كـامـل بلديـات الـولايـة وفقـا للجـداول المـرفقـة بهــذا القــرار.</t>
  </si>
  <si>
    <t xml:space="preserve"> يكلف رؤساء المجالس الشعبية البلدية باستمرار بحيازة وتحيين بطاقة التجار مع تحديد نوعية النشاط، أيام ومواقيت المداومة.</t>
  </si>
  <si>
    <t>تنشر جداول مناوبة التجار على مستوى البلديات المعنية في الأماكن المخصصة لإعلام المواطنين.</t>
  </si>
  <si>
    <t>يتعرض كل تاجر لم يقم باحترام المداومة إلى الغلق الإداري لمدة أقصاها (01) شهر واحد كإجراء وقائي وتحفظي يهدف إلى المحافظة على النظام العام.</t>
  </si>
  <si>
    <t>المادة الخامسة:</t>
  </si>
  <si>
    <t xml:space="preserve"> يكلف كل من السيد الأمين العام للولاية، مدير التنظيم والشؤون العامة، مدير التجارة، مدير الضرائب، مفتش العمل، السادة رؤساء الدوائر، رؤساء المجالس الشعبية البلدية، رئيس الأمن الولائي، قائد المجموعة الإقليمية للدرك الوطني، كـل فـي حـدود اختصاصه بـتـنـفـيـذ هـذا  الـقـــرار الـــذي  يــــدرج  ضـمـن  مـدونــة  الـقـرارات  الإداريـــة  للـولايــة.  </t>
  </si>
  <si>
    <t>المادة السادسة:</t>
  </si>
  <si>
    <t>يـــــقــــــــــــــــــــــــــــــــــــرر</t>
  </si>
  <si>
    <t>الــــــوالــــــــي</t>
  </si>
  <si>
    <t>المــــــــــادة الرابعة:</t>
  </si>
  <si>
    <t>المــــــــــادة الثالثة:</t>
  </si>
  <si>
    <t>المــــــــــادة الثانية:</t>
  </si>
  <si>
    <t>المــــــــــادة الاولى:</t>
  </si>
  <si>
    <t>- بمقتضى المرسوم التـنـفـيـذي رقم 09/11 المؤرخ فــي 20 جانفي 2011 يتضمــن تنظيــم المصالـح الخارجـيـة فــي وزارة الـتـجـارة وصلاحياتهـا وعملهــا.</t>
  </si>
  <si>
    <t>القــرار  رقـم  : ..............الـمــــــــــــــــؤرخ فـي: .....................................</t>
  </si>
  <si>
    <t>ملبنة ندى</t>
  </si>
  <si>
    <t>مطحنة ذيب</t>
  </si>
  <si>
    <t>رقم : .........……...../م.ت/ 2015</t>
  </si>
  <si>
    <t xml:space="preserve">             المحـلات التجـاريـة خـلال يومي عيد الاستقلال (5 جويلية)لسنة 2015.</t>
  </si>
  <si>
    <t xml:space="preserve">         يشرفني أن أحيل إليكم قصد المصادقة على مشروع قرار ولائي يتضمن تنظيم المداومة على مستوى المحلات التجارية خلال يومي عيدالاستقلال (5 جويلية) لسنة 2015.
         هذا القرار يدخل في إطار تطبيق محتويات المنشور الوزاري المشترك المشار إليـه في المرجع، الذي جاء لضمان ديمومة الأنشطة التجارية أثناء فترة الأعياد والمناسبات.
         تقبلـوا سيـدي الـوالـي عبـارة فـائـق الاحتـرام والتقـديـر.
</t>
  </si>
  <si>
    <t xml:space="preserve">المتضمن تنظيـم المداومـة علـى مستوى المحلات التجارية بمناسبة عيد الفطر لسنة 2015                                                        
</t>
  </si>
  <si>
    <t>يحدد هذا القرار نظام المداومة لبعض الأنشطة التجارية خلال يومي عيد الاستقلال (5 جويلية)لسنة 2015  قصد تلبية احتياجات السكان من الخدمات والمنتجات الواسعة الاستهلاك.</t>
  </si>
  <si>
    <t>- بمقتضى القانون رقم 02/04 المؤرخ في 2004  جوان 23 الذي يحدد القواعد المطبقة علـى الممـارسـات التجارية .</t>
  </si>
  <si>
    <t>بلدية قصر الصبيحي</t>
  </si>
  <si>
    <t>وحدات الإنتاج</t>
  </si>
  <si>
    <t>الاسم واللقب/التسمية الاجتماعية</t>
  </si>
  <si>
    <t>ملبنة الكاهنة</t>
  </si>
  <si>
    <t>المنطقة الصناعية ام البواقي</t>
  </si>
  <si>
    <t>ملبنة سيدي ارغيس</t>
  </si>
  <si>
    <t>ملبنة حابيلي</t>
  </si>
  <si>
    <t>المنطقة الصناعية رقم 76 عين البيضاء</t>
  </si>
  <si>
    <t>تحصيص رقم 24 بلدية فكيرينة</t>
  </si>
  <si>
    <t>ملبنة حابس</t>
  </si>
  <si>
    <t>حي الهواء الطلق رقم 153 بلدية مسكيانة</t>
  </si>
  <si>
    <t>ملبنة الملوك</t>
  </si>
  <si>
    <t>ذراع الهوارة عين فكرون</t>
  </si>
  <si>
    <t>ملبنة اقرو طورش</t>
  </si>
  <si>
    <t xml:space="preserve">طريق عين لحمة بلدية أولاد حملة </t>
  </si>
  <si>
    <t>مطاحن سيدي ارغيس</t>
  </si>
  <si>
    <t>طريق قسنطينة عين البيضاء</t>
  </si>
  <si>
    <t xml:space="preserve">مطحنة الهذبة </t>
  </si>
  <si>
    <t>المنطقة النشاطات عين فكرون</t>
  </si>
  <si>
    <t>جدول 02: قائمة الوحدات الإنتاجية المسخرة بمناسبة  عيد الفطر المبارك لسنة 2024</t>
  </si>
  <si>
    <t>المياه</t>
  </si>
  <si>
    <t xml:space="preserve">أولاد قاسم عين مليلة </t>
  </si>
  <si>
    <t xml:space="preserve">مطحنة رندة </t>
  </si>
  <si>
    <t>المنطقة النشاطات عين البيضاء</t>
  </si>
  <si>
    <t>وحدة مياه قريون</t>
  </si>
  <si>
    <t>وحدة مياه فزقية</t>
  </si>
</sst>
</file>

<file path=xl/styles.xml><?xml version="1.0" encoding="utf-8"?>
<styleSheet xmlns="http://schemas.openxmlformats.org/spreadsheetml/2006/main">
  <numFmts count="3">
    <numFmt numFmtId="164" formatCode="_-* #,##0_-;_-* #,##0\-;_-* &quot;-&quot;_-;_-@_-"/>
    <numFmt numFmtId="165" formatCode="_-[$€]\ * #,##0.00_-;_-[$€]\ * #,##0.00\-;_-[$€]\ * &quot;-&quot;??_-;_-@_-"/>
    <numFmt numFmtId="166" formatCode="_-* #,##0_-;_-* #,##0\-;_-* &quot;-&quot;??_-;_-@_-"/>
  </numFmts>
  <fonts count="125">
    <font>
      <sz val="10"/>
      <name val="Arial"/>
      <charset val="178"/>
    </font>
    <font>
      <sz val="10"/>
      <name val="Arial"/>
      <family val="2"/>
    </font>
    <font>
      <sz val="8"/>
      <name val="Arial"/>
      <family val="2"/>
    </font>
    <font>
      <sz val="10"/>
      <color indexed="9"/>
      <name val="Arial"/>
      <family val="2"/>
    </font>
    <font>
      <b/>
      <u/>
      <sz val="18"/>
      <color indexed="8"/>
      <name val="Angsana New"/>
      <family val="1"/>
    </font>
    <font>
      <b/>
      <u/>
      <sz val="20"/>
      <color indexed="8"/>
      <name val="Angsana New"/>
      <family val="1"/>
    </font>
    <font>
      <sz val="16"/>
      <color indexed="8"/>
      <name val="Angsana New"/>
      <family val="1"/>
    </font>
    <font>
      <sz val="10"/>
      <color indexed="8"/>
      <name val="Angsana New"/>
      <family val="1"/>
    </font>
    <font>
      <b/>
      <sz val="13"/>
      <color indexed="8"/>
      <name val="Angsana New"/>
      <family val="1"/>
    </font>
    <font>
      <b/>
      <u/>
      <sz val="13"/>
      <color indexed="8"/>
      <name val="Angsana New"/>
      <family val="1"/>
    </font>
    <font>
      <sz val="13"/>
      <color indexed="8"/>
      <name val="Angsana New"/>
      <family val="1"/>
    </font>
    <font>
      <sz val="17"/>
      <color indexed="8"/>
      <name val="Angsana New"/>
      <family val="1"/>
    </font>
    <font>
      <sz val="10"/>
      <name val="Angsana New"/>
      <family val="1"/>
    </font>
    <font>
      <sz val="19"/>
      <color indexed="8"/>
      <name val="Angsana New"/>
      <family val="1"/>
    </font>
    <font>
      <b/>
      <sz val="16"/>
      <name val="Angsana New"/>
      <family val="1"/>
    </font>
    <font>
      <sz val="14"/>
      <name val="Angsana New"/>
      <family val="1"/>
    </font>
    <font>
      <sz val="12"/>
      <name val="Angsana New"/>
      <family val="1"/>
    </font>
    <font>
      <sz val="16"/>
      <name val="Angsana New"/>
      <family val="1"/>
    </font>
    <font>
      <b/>
      <sz val="17"/>
      <color indexed="8"/>
      <name val="Angsana New"/>
      <family val="1"/>
    </font>
    <font>
      <sz val="14"/>
      <name val="Arabic Transparent"/>
      <charset val="178"/>
    </font>
    <font>
      <b/>
      <u/>
      <sz val="13"/>
      <color indexed="8"/>
      <name val="Arial"/>
      <family val="2"/>
    </font>
    <font>
      <sz val="13"/>
      <color indexed="8"/>
      <name val="Arial"/>
      <family val="2"/>
    </font>
    <font>
      <sz val="10"/>
      <name val="Arial"/>
      <family val="2"/>
    </font>
    <font>
      <b/>
      <sz val="16"/>
      <name val="Arial"/>
      <family val="2"/>
    </font>
    <font>
      <sz val="12"/>
      <name val="Arial"/>
      <family val="2"/>
    </font>
    <font>
      <sz val="16"/>
      <name val="Arabic Transparent"/>
      <charset val="178"/>
    </font>
    <font>
      <b/>
      <u/>
      <sz val="16"/>
      <color indexed="8"/>
      <name val="Angsana New"/>
      <family val="1"/>
    </font>
    <font>
      <sz val="14"/>
      <color indexed="8"/>
      <name val="Angsana New"/>
      <family val="1"/>
    </font>
    <font>
      <u/>
      <sz val="14"/>
      <color indexed="8"/>
      <name val="Angsana New"/>
      <family val="1"/>
    </font>
    <font>
      <b/>
      <sz val="16"/>
      <color indexed="10"/>
      <name val="Angsana New"/>
      <family val="1"/>
    </font>
    <font>
      <b/>
      <sz val="16"/>
      <color indexed="10"/>
      <name val="Times New Roman"/>
      <family val="1"/>
    </font>
    <font>
      <sz val="8"/>
      <name val="Arabic Transparent"/>
      <charset val="178"/>
    </font>
    <font>
      <sz val="16"/>
      <name val="Times New Roman"/>
      <family val="1"/>
    </font>
    <font>
      <b/>
      <sz val="14"/>
      <name val="Angsana New"/>
      <family val="1"/>
    </font>
    <font>
      <sz val="7"/>
      <name val="Angsana New"/>
      <family val="1"/>
    </font>
    <font>
      <sz val="15"/>
      <color indexed="8"/>
      <name val="Angsana New"/>
      <family val="1"/>
    </font>
    <font>
      <b/>
      <sz val="20"/>
      <name val="Arial"/>
      <family val="2"/>
    </font>
    <font>
      <sz val="12"/>
      <name val="Arial"/>
      <family val="2"/>
    </font>
    <font>
      <b/>
      <u/>
      <sz val="13"/>
      <name val="Arial"/>
      <family val="2"/>
    </font>
    <font>
      <sz val="13"/>
      <name val="Arial"/>
      <family val="2"/>
    </font>
    <font>
      <sz val="16"/>
      <name val="Arial"/>
      <family val="2"/>
    </font>
    <font>
      <b/>
      <sz val="14"/>
      <name val="Arial"/>
      <family val="2"/>
    </font>
    <font>
      <sz val="14"/>
      <name val="Arial"/>
      <family val="2"/>
    </font>
    <font>
      <b/>
      <u/>
      <sz val="14"/>
      <name val="Arial"/>
      <family val="2"/>
    </font>
    <font>
      <b/>
      <u/>
      <sz val="22"/>
      <name val="Arial"/>
      <family val="2"/>
    </font>
    <font>
      <b/>
      <sz val="18"/>
      <name val="Arial"/>
      <family val="2"/>
    </font>
    <font>
      <b/>
      <sz val="16"/>
      <name val="Times New Roman"/>
      <family val="1"/>
    </font>
    <font>
      <sz val="16"/>
      <color indexed="10"/>
      <name val="Times New Roman"/>
      <family val="1"/>
    </font>
    <font>
      <sz val="12"/>
      <color indexed="10"/>
      <name val="Arial"/>
      <family val="2"/>
    </font>
    <font>
      <b/>
      <u/>
      <sz val="18"/>
      <name val="Arial"/>
      <family val="2"/>
    </font>
    <font>
      <b/>
      <u/>
      <sz val="16"/>
      <name val="Arial"/>
      <family val="2"/>
    </font>
    <font>
      <b/>
      <sz val="12"/>
      <name val="Arial"/>
      <family val="2"/>
    </font>
    <font>
      <sz val="12"/>
      <name val="Times New Roman"/>
      <family val="1"/>
    </font>
    <font>
      <sz val="16"/>
      <name val="Arial"/>
      <family val="2"/>
    </font>
    <font>
      <sz val="14"/>
      <name val="Times New Roman"/>
      <family val="1"/>
    </font>
    <font>
      <vertAlign val="superscript"/>
      <sz val="14"/>
      <name val="Times New Roman"/>
      <family val="1"/>
    </font>
    <font>
      <b/>
      <sz val="16"/>
      <color indexed="8"/>
      <name val="Angsana New"/>
      <family val="1"/>
    </font>
    <font>
      <sz val="11"/>
      <color indexed="8"/>
      <name val="Calibri"/>
      <family val="2"/>
    </font>
    <font>
      <sz val="11"/>
      <color indexed="8"/>
      <name val="Arial"/>
      <family val="2"/>
      <charset val="178"/>
    </font>
    <font>
      <sz val="11"/>
      <color indexed="9"/>
      <name val="Calibri"/>
      <family val="2"/>
    </font>
    <font>
      <sz val="11"/>
      <color indexed="9"/>
      <name val="Arial"/>
      <family val="2"/>
      <charset val="178"/>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indexed="8"/>
      <name val="Arial"/>
      <family val="2"/>
      <charset val="178"/>
    </font>
    <font>
      <b/>
      <sz val="11"/>
      <color indexed="63"/>
      <name val="Arial"/>
      <family val="2"/>
      <charset val="178"/>
    </font>
    <font>
      <sz val="11"/>
      <color indexed="62"/>
      <name val="Arial"/>
      <family val="2"/>
      <charset val="178"/>
    </font>
    <font>
      <sz val="11"/>
      <color indexed="17"/>
      <name val="Arial"/>
      <family val="2"/>
      <charset val="178"/>
    </font>
    <font>
      <b/>
      <sz val="11"/>
      <color indexed="52"/>
      <name val="Arial"/>
      <family val="2"/>
      <charset val="178"/>
    </font>
    <font>
      <b/>
      <sz val="11"/>
      <color indexed="9"/>
      <name val="Arial"/>
      <family val="2"/>
      <charset val="178"/>
    </font>
    <font>
      <sz val="11"/>
      <color indexed="52"/>
      <name val="Arial"/>
      <family val="2"/>
      <charset val="178"/>
    </font>
    <font>
      <sz val="11"/>
      <color indexed="20"/>
      <name val="Arial"/>
      <family val="2"/>
      <charset val="178"/>
    </font>
    <font>
      <b/>
      <sz val="18"/>
      <color indexed="56"/>
      <name val="Times New Roman"/>
      <family val="2"/>
      <charset val="178"/>
    </font>
    <font>
      <b/>
      <sz val="15"/>
      <color indexed="56"/>
      <name val="Arial"/>
      <family val="2"/>
      <charset val="178"/>
    </font>
    <font>
      <b/>
      <sz val="13"/>
      <color indexed="56"/>
      <name val="Arial"/>
      <family val="2"/>
      <charset val="178"/>
    </font>
    <font>
      <b/>
      <sz val="11"/>
      <color indexed="56"/>
      <name val="Arial"/>
      <family val="2"/>
      <charset val="178"/>
    </font>
    <font>
      <sz val="11"/>
      <color indexed="60"/>
      <name val="Arial"/>
      <family val="2"/>
      <charset val="178"/>
    </font>
    <font>
      <sz val="11"/>
      <color indexed="10"/>
      <name val="Arial"/>
      <family val="2"/>
      <charset val="178"/>
    </font>
    <font>
      <i/>
      <sz val="11"/>
      <color indexed="23"/>
      <name val="Arial"/>
      <family val="2"/>
      <charset val="178"/>
    </font>
    <font>
      <b/>
      <u/>
      <sz val="22"/>
      <name val="Book Antiqua"/>
      <family val="1"/>
    </font>
    <font>
      <sz val="10"/>
      <name val="Arial"/>
      <family val="2"/>
    </font>
    <font>
      <sz val="18"/>
      <name val="Arial"/>
      <family val="2"/>
    </font>
    <font>
      <b/>
      <u/>
      <sz val="28"/>
      <name val="Book Antiqua"/>
      <family val="1"/>
    </font>
    <font>
      <b/>
      <sz val="26"/>
      <name val="Traditional Arabic"/>
      <family val="1"/>
    </font>
    <font>
      <sz val="28"/>
      <name val="Traditional Arabic"/>
      <family val="1"/>
    </font>
    <font>
      <u/>
      <sz val="28"/>
      <name val="Traditional Arabic"/>
      <family val="1"/>
    </font>
    <font>
      <u/>
      <sz val="18"/>
      <name val="Traditional Arabic"/>
      <family val="1"/>
    </font>
    <font>
      <sz val="18"/>
      <name val="Traditional Arabic"/>
      <family val="1"/>
    </font>
    <font>
      <b/>
      <u/>
      <sz val="36"/>
      <name val="Traditional Arabic"/>
      <family val="1"/>
    </font>
    <font>
      <b/>
      <sz val="28"/>
      <name val="Traditional Arabic"/>
      <family val="1"/>
    </font>
    <font>
      <sz val="22"/>
      <name val="Traditional Arabic"/>
      <family val="1"/>
    </font>
    <font>
      <sz val="20"/>
      <name val="Traditional Arabic"/>
      <family val="1"/>
    </font>
    <font>
      <b/>
      <sz val="24"/>
      <name val="Traditional Arabic"/>
      <family val="1"/>
    </font>
    <font>
      <b/>
      <sz val="22"/>
      <name val="Traditional Arabic"/>
      <family val="1"/>
    </font>
    <font>
      <b/>
      <u val="double"/>
      <sz val="22"/>
      <name val="Traditional Arabic"/>
      <family val="1"/>
    </font>
    <font>
      <b/>
      <u val="double"/>
      <sz val="24"/>
      <name val="Traditional Arabic"/>
      <family val="1"/>
    </font>
    <font>
      <b/>
      <u val="double"/>
      <sz val="26"/>
      <name val="Traditional Arabic"/>
      <family val="1"/>
    </font>
    <font>
      <b/>
      <u val="double"/>
      <sz val="28"/>
      <name val="Traditional Arabic"/>
      <family val="1"/>
    </font>
    <font>
      <b/>
      <u val="double"/>
      <sz val="28"/>
      <color rgb="FF943634"/>
      <name val="Traditional Arabic"/>
      <family val="1"/>
    </font>
    <font>
      <sz val="24"/>
      <name val="Traditional Arabic"/>
      <family val="1"/>
    </font>
    <font>
      <b/>
      <u val="double"/>
      <sz val="20"/>
      <name val="Traditional Arabic"/>
      <family val="1"/>
    </font>
    <font>
      <u/>
      <sz val="24"/>
      <name val="Traditional Arabic"/>
      <family val="1"/>
    </font>
    <font>
      <sz val="21"/>
      <name val="Traditional Arabic"/>
      <family val="1"/>
    </font>
    <font>
      <sz val="21"/>
      <color rgb="FFFF0000"/>
      <name val="Traditional Arabic"/>
      <family val="1"/>
    </font>
    <font>
      <b/>
      <u/>
      <sz val="36"/>
      <name val="Book Antiqua"/>
      <family val="1"/>
    </font>
    <font>
      <b/>
      <u/>
      <sz val="24"/>
      <name val="Book Antiqua"/>
      <family val="1"/>
    </font>
    <font>
      <b/>
      <sz val="28"/>
      <name val="Book Antiqua"/>
      <family val="1"/>
    </font>
    <font>
      <sz val="36"/>
      <name val="Arial"/>
      <family val="2"/>
    </font>
    <font>
      <b/>
      <sz val="36"/>
      <name val="Book Antiqua"/>
      <family val="1"/>
    </font>
    <font>
      <b/>
      <sz val="48"/>
      <name val="Book Antiqua"/>
      <family val="1"/>
    </font>
    <font>
      <sz val="36"/>
      <name val="Book Antiqua"/>
      <family val="1"/>
    </font>
    <font>
      <sz val="48"/>
      <name val="Book Antiqua"/>
      <family val="1"/>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8"/>
        <bgColor indexed="64"/>
      </patternFill>
    </fill>
    <fill>
      <patternFill patternType="solid">
        <fgColor indexed="22"/>
        <bgColor indexed="64"/>
      </patternFill>
    </fill>
    <fill>
      <patternFill patternType="solid">
        <fgColor indexed="13"/>
        <bgColor indexed="64"/>
      </patternFill>
    </fill>
    <fill>
      <patternFill patternType="solid">
        <fgColor theme="0"/>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s>
  <cellStyleXfs count="88">
    <xf numFmtId="0" fontId="0" fillId="0" borderId="0"/>
    <xf numFmtId="0" fontId="57" fillId="2" borderId="0" applyNumberFormat="0" applyBorder="0" applyAlignment="0" applyProtection="0"/>
    <xf numFmtId="0" fontId="57" fillId="3" borderId="0" applyNumberFormat="0" applyBorder="0" applyAlignment="0" applyProtection="0"/>
    <xf numFmtId="0" fontId="57" fillId="4" borderId="0" applyNumberFormat="0" applyBorder="0" applyAlignment="0" applyProtection="0"/>
    <xf numFmtId="0" fontId="57" fillId="5" borderId="0" applyNumberFormat="0" applyBorder="0" applyAlignment="0" applyProtection="0"/>
    <xf numFmtId="0" fontId="57" fillId="6" borderId="0" applyNumberFormat="0" applyBorder="0" applyAlignment="0" applyProtection="0"/>
    <xf numFmtId="0" fontId="57" fillId="7" borderId="0" applyNumberFormat="0" applyBorder="0" applyAlignment="0" applyProtection="0"/>
    <xf numFmtId="0" fontId="58" fillId="2" borderId="0" applyNumberFormat="0" applyBorder="0" applyAlignment="0" applyProtection="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7" fillId="8"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5" borderId="0" applyNumberFormat="0" applyBorder="0" applyAlignment="0" applyProtection="0"/>
    <xf numFmtId="0" fontId="57" fillId="8" borderId="0" applyNumberFormat="0" applyBorder="0" applyAlignment="0" applyProtection="0"/>
    <xf numFmtId="0" fontId="57" fillId="11"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5" borderId="0" applyNumberFormat="0" applyBorder="0" applyAlignment="0" applyProtection="0"/>
    <xf numFmtId="0" fontId="58" fillId="8" borderId="0" applyNumberFormat="0" applyBorder="0" applyAlignment="0" applyProtection="0"/>
    <xf numFmtId="0" fontId="58" fillId="11"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1" fillId="0" borderId="0" applyNumberFormat="0" applyFill="0" applyBorder="0" applyAlignment="0" applyProtection="0"/>
    <xf numFmtId="0" fontId="62" fillId="20" borderId="1" applyNumberFormat="0" applyAlignment="0" applyProtection="0"/>
    <xf numFmtId="0" fontId="63" fillId="0" borderId="2" applyNumberFormat="0" applyFill="0" applyAlignment="0" applyProtection="0"/>
    <xf numFmtId="0" fontId="64" fillId="21" borderId="3" applyNumberFormat="0" applyFont="0" applyAlignment="0" applyProtection="0"/>
    <xf numFmtId="0" fontId="65" fillId="7" borderId="1" applyNumberFormat="0" applyAlignment="0" applyProtection="0"/>
    <xf numFmtId="165" fontId="1" fillId="0" borderId="0" applyFont="0" applyFill="0" applyBorder="0" applyAlignment="0" applyProtection="0"/>
    <xf numFmtId="0" fontId="66" fillId="3" borderId="0" applyNumberFormat="0" applyBorder="0" applyAlignment="0" applyProtection="0"/>
    <xf numFmtId="0" fontId="67" fillId="22" borderId="0" applyNumberFormat="0" applyBorder="0" applyAlignment="0" applyProtection="0"/>
    <xf numFmtId="0" fontId="22" fillId="0" borderId="0"/>
    <xf numFmtId="0" fontId="68" fillId="4" borderId="0" applyNumberFormat="0" applyBorder="0" applyAlignment="0" applyProtection="0"/>
    <xf numFmtId="0" fontId="69" fillId="20" borderId="4" applyNumberFormat="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5" applyNumberFormat="0" applyFill="0" applyAlignment="0" applyProtection="0"/>
    <xf numFmtId="0" fontId="73" fillId="0" borderId="6" applyNumberFormat="0" applyFill="0" applyAlignment="0" applyProtection="0"/>
    <xf numFmtId="0" fontId="74" fillId="0" borderId="7" applyNumberFormat="0" applyFill="0" applyAlignment="0" applyProtection="0"/>
    <xf numFmtId="0" fontId="74" fillId="0" borderId="0" applyNumberFormat="0" applyFill="0" applyBorder="0" applyAlignment="0" applyProtection="0"/>
    <xf numFmtId="0" fontId="75" fillId="0" borderId="8" applyNumberFormat="0" applyFill="0" applyAlignment="0" applyProtection="0"/>
    <xf numFmtId="0" fontId="76" fillId="23" borderId="9" applyNumberFormat="0" applyAlignment="0" applyProtection="0"/>
    <xf numFmtId="0" fontId="78" fillId="20" borderId="4" applyNumberFormat="0" applyAlignment="0" applyProtection="0"/>
    <xf numFmtId="0" fontId="79" fillId="7" borderId="1" applyNumberFormat="0" applyAlignment="0" applyProtection="0"/>
    <xf numFmtId="0" fontId="77" fillId="0" borderId="8" applyNumberFormat="0" applyFill="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80" fillId="4" borderId="0" applyNumberFormat="0" applyBorder="0" applyAlignment="0" applyProtection="0"/>
    <xf numFmtId="0" fontId="81" fillId="20" borderId="1" applyNumberFormat="0" applyAlignment="0" applyProtection="0"/>
    <xf numFmtId="0" fontId="82" fillId="23" borderId="9" applyNumberFormat="0" applyAlignment="0" applyProtection="0"/>
    <xf numFmtId="0" fontId="83" fillId="0" borderId="2" applyNumberFormat="0" applyFill="0" applyAlignment="0" applyProtection="0"/>
    <xf numFmtId="0" fontId="84" fillId="3" borderId="0" applyNumberFormat="0" applyBorder="0" applyAlignment="0" applyProtection="0"/>
    <xf numFmtId="0" fontId="85" fillId="0" borderId="0" applyNumberFormat="0" applyFill="0" applyBorder="0" applyAlignment="0" applyProtection="0"/>
    <xf numFmtId="0" fontId="86" fillId="0" borderId="5" applyNumberFormat="0" applyFill="0" applyAlignment="0" applyProtection="0"/>
    <xf numFmtId="0" fontId="87" fillId="0" borderId="6" applyNumberFormat="0" applyFill="0" applyAlignment="0" applyProtection="0"/>
    <xf numFmtId="0" fontId="88" fillId="0" borderId="7" applyNumberFormat="0" applyFill="0" applyAlignment="0" applyProtection="0"/>
    <xf numFmtId="0" fontId="88" fillId="0" borderId="0" applyNumberFormat="0" applyFill="0" applyBorder="0" applyAlignment="0" applyProtection="0"/>
    <xf numFmtId="0" fontId="89" fillId="22" borderId="0" applyNumberFormat="0" applyBorder="0" applyAlignment="0" applyProtection="0"/>
    <xf numFmtId="0" fontId="58" fillId="21" borderId="3" applyNumberFormat="0" applyFont="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1" fillId="0" borderId="0"/>
    <xf numFmtId="0" fontId="93" fillId="0" borderId="0"/>
    <xf numFmtId="9" fontId="1" fillId="0" borderId="0" applyFont="0" applyFill="0" applyBorder="0" applyAlignment="0" applyProtection="0"/>
  </cellStyleXfs>
  <cellXfs count="293">
    <xf numFmtId="0" fontId="0" fillId="0" borderId="0" xfId="0"/>
    <xf numFmtId="0" fontId="3" fillId="24" borderId="10" xfId="0" applyFont="1" applyFill="1" applyBorder="1"/>
    <xf numFmtId="0" fontId="3" fillId="24" borderId="0" xfId="0" applyFont="1" applyFill="1"/>
    <xf numFmtId="0" fontId="5" fillId="0" borderId="0" xfId="0" applyFont="1" applyAlignment="1">
      <alignment horizontal="center"/>
    </xf>
    <xf numFmtId="0" fontId="6" fillId="0" borderId="0" xfId="0" applyFont="1"/>
    <xf numFmtId="0" fontId="7" fillId="0" borderId="0" xfId="0" applyFont="1"/>
    <xf numFmtId="0" fontId="9" fillId="0" borderId="0" xfId="0" applyFont="1" applyAlignment="1"/>
    <xf numFmtId="0" fontId="9" fillId="0" borderId="0" xfId="0" applyFont="1" applyAlignment="1">
      <alignment horizontal="right"/>
    </xf>
    <xf numFmtId="0" fontId="10" fillId="0" borderId="0" xfId="0" applyFont="1"/>
    <xf numFmtId="0" fontId="12" fillId="0" borderId="0" xfId="0" applyFont="1"/>
    <xf numFmtId="0" fontId="14" fillId="0" borderId="0" xfId="0" applyFont="1" applyBorder="1" applyAlignment="1">
      <alignment vertical="center" wrapText="1" readingOrder="2"/>
    </xf>
    <xf numFmtId="0" fontId="15" fillId="0" borderId="10" xfId="0" applyFont="1" applyBorder="1" applyAlignment="1">
      <alignment horizontal="center" vertical="center" wrapText="1" readingOrder="2"/>
    </xf>
    <xf numFmtId="0" fontId="21" fillId="0" borderId="0" xfId="0" applyFont="1"/>
    <xf numFmtId="0" fontId="22" fillId="0" borderId="0" xfId="0" applyFont="1"/>
    <xf numFmtId="0" fontId="20" fillId="0" borderId="0" xfId="0" applyFont="1" applyAlignment="1">
      <alignment horizontal="right"/>
    </xf>
    <xf numFmtId="0" fontId="0" fillId="0" borderId="0" xfId="0" applyAlignment="1">
      <alignment horizontal="center" vertical="center"/>
    </xf>
    <xf numFmtId="0" fontId="19" fillId="25" borderId="10" xfId="0" applyFont="1" applyFill="1" applyBorder="1" applyAlignment="1">
      <alignment horizontal="center" vertical="center" wrapText="1" readingOrder="2"/>
    </xf>
    <xf numFmtId="0" fontId="26" fillId="0" borderId="0" xfId="0" applyFont="1" applyAlignment="1"/>
    <xf numFmtId="0" fontId="24" fillId="0" borderId="0" xfId="0" applyFont="1" applyBorder="1" applyAlignment="1"/>
    <xf numFmtId="0" fontId="31" fillId="0" borderId="10" xfId="0" applyFont="1" applyBorder="1" applyAlignment="1">
      <alignment horizontal="center" vertical="top" wrapText="1" readingOrder="2"/>
    </xf>
    <xf numFmtId="0" fontId="25" fillId="0" borderId="10" xfId="0" applyFont="1" applyBorder="1" applyAlignment="1">
      <alignment horizontal="right" vertical="top" wrapText="1" readingOrder="2"/>
    </xf>
    <xf numFmtId="0" fontId="32" fillId="0" borderId="10" xfId="0" applyFont="1" applyBorder="1" applyAlignment="1">
      <alignment horizontal="left" vertical="top" wrapText="1" readingOrder="2"/>
    </xf>
    <xf numFmtId="0" fontId="25" fillId="0" borderId="10" xfId="0" applyFont="1" applyBorder="1" applyAlignment="1">
      <alignment horizontal="center" vertical="top" wrapText="1" readingOrder="2"/>
    </xf>
    <xf numFmtId="0" fontId="12" fillId="26" borderId="0" xfId="0" applyFont="1" applyFill="1"/>
    <xf numFmtId="0" fontId="14" fillId="26" borderId="0" xfId="0" applyFont="1" applyFill="1" applyBorder="1" applyAlignment="1">
      <alignment vertical="center" wrapText="1" readingOrder="2"/>
    </xf>
    <xf numFmtId="0" fontId="33" fillId="26" borderId="20" xfId="0" applyFont="1" applyFill="1" applyBorder="1" applyAlignment="1">
      <alignment horizontal="center" vertical="center" wrapText="1" readingOrder="2"/>
    </xf>
    <xf numFmtId="0" fontId="33" fillId="26" borderId="21" xfId="0" applyFont="1" applyFill="1" applyBorder="1" applyAlignment="1">
      <alignment horizontal="center" vertical="center" wrapText="1" readingOrder="2"/>
    </xf>
    <xf numFmtId="0" fontId="33" fillId="26" borderId="22" xfId="0" applyFont="1" applyFill="1" applyBorder="1" applyAlignment="1">
      <alignment horizontal="center" vertical="center" wrapText="1" readingOrder="2"/>
    </xf>
    <xf numFmtId="0" fontId="15" fillId="26" borderId="18" xfId="0" applyFont="1" applyFill="1" applyBorder="1" applyAlignment="1">
      <alignment horizontal="center" vertical="center" wrapText="1" readingOrder="2"/>
    </xf>
    <xf numFmtId="0" fontId="15" fillId="26" borderId="10" xfId="0" applyFont="1" applyFill="1" applyBorder="1" applyAlignment="1">
      <alignment horizontal="center" vertical="center" wrapText="1" readingOrder="2"/>
    </xf>
    <xf numFmtId="0" fontId="15" fillId="26" borderId="23" xfId="0" applyFont="1" applyFill="1" applyBorder="1" applyAlignment="1">
      <alignment horizontal="center" vertical="center" wrapText="1" readingOrder="2"/>
    </xf>
    <xf numFmtId="0" fontId="16" fillId="26" borderId="10" xfId="0" applyFont="1" applyFill="1" applyBorder="1" applyAlignment="1">
      <alignment horizontal="center" vertical="center" wrapText="1" readingOrder="2"/>
    </xf>
    <xf numFmtId="0" fontId="15" fillId="26" borderId="19" xfId="0" applyFont="1" applyFill="1" applyBorder="1" applyAlignment="1">
      <alignment horizontal="center" vertical="center" wrapText="1" readingOrder="2"/>
    </xf>
    <xf numFmtId="0" fontId="15" fillId="26" borderId="24" xfId="0" applyFont="1" applyFill="1" applyBorder="1" applyAlignment="1">
      <alignment horizontal="center" vertical="center" wrapText="1" readingOrder="2"/>
    </xf>
    <xf numFmtId="0" fontId="15" fillId="26" borderId="25" xfId="0" applyFont="1" applyFill="1" applyBorder="1" applyAlignment="1">
      <alignment horizontal="center" vertical="center" wrapText="1" readingOrder="2"/>
    </xf>
    <xf numFmtId="0" fontId="7" fillId="26" borderId="0" xfId="0" applyFont="1" applyFill="1"/>
    <xf numFmtId="0" fontId="8" fillId="26" borderId="0" xfId="0" applyFont="1" applyFill="1" applyAlignment="1">
      <alignment horizontal="right"/>
    </xf>
    <xf numFmtId="0" fontId="10" fillId="26" borderId="0" xfId="0" applyFont="1" applyFill="1"/>
    <xf numFmtId="0" fontId="6" fillId="26" borderId="0" xfId="0" applyFont="1" applyFill="1"/>
    <xf numFmtId="0" fontId="11" fillId="26" borderId="0" xfId="0" applyFont="1" applyFill="1" applyAlignment="1">
      <alignment horizontal="center"/>
    </xf>
    <xf numFmtId="164" fontId="13" fillId="26" borderId="0" xfId="0" applyNumberFormat="1" applyFont="1" applyFill="1" applyAlignment="1">
      <alignment horizontal="center"/>
    </xf>
    <xf numFmtId="0" fontId="18" fillId="26" borderId="0" xfId="0" applyFont="1" applyFill="1" applyAlignment="1">
      <alignment horizontal="center"/>
    </xf>
    <xf numFmtId="0" fontId="27" fillId="26" borderId="26" xfId="0" applyFont="1" applyFill="1" applyBorder="1" applyAlignment="1">
      <alignment horizontal="center" vertical="top" wrapText="1" readingOrder="2"/>
    </xf>
    <xf numFmtId="0" fontId="27" fillId="26" borderId="27" xfId="0" applyFont="1" applyFill="1" applyBorder="1" applyAlignment="1">
      <alignment horizontal="center" vertical="top" wrapText="1" readingOrder="2"/>
    </xf>
    <xf numFmtId="0" fontId="27" fillId="26" borderId="28" xfId="0" applyFont="1" applyFill="1" applyBorder="1" applyAlignment="1">
      <alignment horizontal="center" vertical="top" wrapText="1" readingOrder="2"/>
    </xf>
    <xf numFmtId="0" fontId="11" fillId="26" borderId="0" xfId="0" applyFont="1" applyFill="1"/>
    <xf numFmtId="0" fontId="27" fillId="26" borderId="11" xfId="0" applyFont="1" applyFill="1" applyBorder="1" applyAlignment="1">
      <alignment horizontal="right" vertical="top" wrapText="1" readingOrder="2"/>
    </xf>
    <xf numFmtId="0" fontId="27" fillId="26" borderId="12" xfId="0" applyFont="1" applyFill="1" applyBorder="1" applyAlignment="1">
      <alignment horizontal="center" vertical="top" wrapText="1" readingOrder="2"/>
    </xf>
    <xf numFmtId="0" fontId="27" fillId="26" borderId="13" xfId="0" applyFont="1" applyFill="1" applyBorder="1" applyAlignment="1">
      <alignment horizontal="right" vertical="top" wrapText="1" readingOrder="2"/>
    </xf>
    <xf numFmtId="0" fontId="35" fillId="26" borderId="29" xfId="0" quotePrefix="1" applyFont="1" applyFill="1" applyBorder="1" applyAlignment="1">
      <alignment horizontal="right" vertical="center" wrapText="1" readingOrder="2"/>
    </xf>
    <xf numFmtId="49" fontId="27" fillId="26" borderId="14" xfId="0" applyNumberFormat="1" applyFont="1" applyFill="1" applyBorder="1" applyAlignment="1">
      <alignment horizontal="center" vertical="center" wrapText="1" readingOrder="2"/>
    </xf>
    <xf numFmtId="0" fontId="27" fillId="26" borderId="15" xfId="0" quotePrefix="1" applyFont="1" applyFill="1" applyBorder="1" applyAlignment="1">
      <alignment horizontal="right" vertical="center" wrapText="1" readingOrder="2"/>
    </xf>
    <xf numFmtId="0" fontId="11" fillId="26" borderId="0" xfId="0" applyFont="1" applyFill="1" applyAlignment="1">
      <alignment horizontal="distributed" vertical="distributed" wrapText="1" shrinkToFit="1"/>
    </xf>
    <xf numFmtId="0" fontId="36" fillId="0" borderId="0" xfId="0" applyFont="1" applyAlignment="1">
      <alignment horizontal="center"/>
    </xf>
    <xf numFmtId="0" fontId="0" fillId="26" borderId="0" xfId="0" applyFill="1"/>
    <xf numFmtId="0" fontId="39" fillId="0" borderId="0" xfId="0" applyFont="1"/>
    <xf numFmtId="0" fontId="40" fillId="0" borderId="0" xfId="0" applyFont="1"/>
    <xf numFmtId="0" fontId="37" fillId="0" borderId="0" xfId="0" applyFont="1" applyAlignment="1">
      <alignment wrapText="1" shrinkToFit="1"/>
    </xf>
    <xf numFmtId="0" fontId="32" fillId="0" borderId="30"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5" xfId="0" applyFont="1" applyBorder="1" applyAlignment="1">
      <alignment horizontal="right" vertical="center" wrapText="1" shrinkToFit="1" readingOrder="2"/>
    </xf>
    <xf numFmtId="166" fontId="46" fillId="0" borderId="36" xfId="0" applyNumberFormat="1" applyFont="1" applyBorder="1" applyAlignment="1">
      <alignment horizontal="center" vertical="center" wrapText="1" shrinkToFit="1" readingOrder="2"/>
    </xf>
    <xf numFmtId="166" fontId="46" fillId="0" borderId="17" xfId="0" applyNumberFormat="1" applyFont="1" applyBorder="1" applyAlignment="1">
      <alignment horizontal="center" vertical="center" wrapText="1" shrinkToFit="1" readingOrder="2"/>
    </xf>
    <xf numFmtId="166" fontId="46" fillId="0" borderId="37" xfId="0" applyNumberFormat="1" applyFont="1" applyBorder="1" applyAlignment="1">
      <alignment horizontal="center" vertical="center" wrapText="1" shrinkToFit="1" readingOrder="2"/>
    </xf>
    <xf numFmtId="0" fontId="32" fillId="0" borderId="38" xfId="0" applyFont="1" applyBorder="1" applyAlignment="1">
      <alignment horizontal="right" vertical="center" wrapText="1" shrinkToFit="1" readingOrder="2"/>
    </xf>
    <xf numFmtId="166" fontId="46" fillId="0" borderId="39" xfId="0" applyNumberFormat="1" applyFont="1" applyBorder="1" applyAlignment="1">
      <alignment horizontal="center" vertical="center" wrapText="1" shrinkToFit="1" readingOrder="2"/>
    </xf>
    <xf numFmtId="166" fontId="46" fillId="0" borderId="10" xfId="0" applyNumberFormat="1" applyFont="1" applyBorder="1" applyAlignment="1">
      <alignment horizontal="center" vertical="center" wrapText="1" shrinkToFit="1" readingOrder="2"/>
    </xf>
    <xf numFmtId="166" fontId="46" fillId="0" borderId="40" xfId="0" applyNumberFormat="1" applyFont="1" applyBorder="1" applyAlignment="1">
      <alignment horizontal="center" vertical="center" wrapText="1" shrinkToFit="1" readingOrder="2"/>
    </xf>
    <xf numFmtId="0" fontId="47" fillId="0" borderId="41" xfId="0" applyFont="1" applyBorder="1" applyAlignment="1">
      <alignment horizontal="right" vertical="center" wrapText="1" shrinkToFit="1" readingOrder="2"/>
    </xf>
    <xf numFmtId="166" fontId="30" fillId="0" borderId="32" xfId="0" applyNumberFormat="1" applyFont="1" applyBorder="1" applyAlignment="1">
      <alignment horizontal="center" vertical="center" wrapText="1" shrinkToFit="1" readingOrder="2"/>
    </xf>
    <xf numFmtId="166" fontId="30" fillId="0" borderId="33" xfId="0" applyNumberFormat="1" applyFont="1" applyBorder="1" applyAlignment="1">
      <alignment horizontal="center" vertical="center" wrapText="1" shrinkToFit="1" readingOrder="2"/>
    </xf>
    <xf numFmtId="166" fontId="30" fillId="0" borderId="34" xfId="0" applyNumberFormat="1" applyFont="1" applyBorder="1" applyAlignment="1">
      <alignment horizontal="center" vertical="center" wrapText="1" shrinkToFit="1" readingOrder="2"/>
    </xf>
    <xf numFmtId="0" fontId="48" fillId="0" borderId="0" xfId="0" applyFont="1" applyAlignment="1">
      <alignment wrapText="1" shrinkToFit="1"/>
    </xf>
    <xf numFmtId="0" fontId="37" fillId="0" borderId="0" xfId="0" applyFont="1" applyAlignment="1">
      <alignment vertical="center" wrapText="1" shrinkToFit="1"/>
    </xf>
    <xf numFmtId="0" fontId="24" fillId="0" borderId="0" xfId="0" applyFont="1" applyAlignment="1">
      <alignment wrapText="1" shrinkToFit="1"/>
    </xf>
    <xf numFmtId="0" fontId="52" fillId="0" borderId="42" xfId="0" applyFont="1" applyBorder="1" applyAlignment="1">
      <alignment horizontal="center" vertical="center" wrapText="1" shrinkToFit="1" readingOrder="2"/>
    </xf>
    <xf numFmtId="0" fontId="52" fillId="0" borderId="43" xfId="0" applyFont="1" applyBorder="1" applyAlignment="1">
      <alignment horizontal="center" vertical="center" wrapText="1" shrinkToFit="1" readingOrder="2"/>
    </xf>
    <xf numFmtId="0" fontId="52" fillId="0" borderId="44"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10" xfId="0" quotePrefix="1" applyFont="1" applyBorder="1" applyAlignment="1">
      <alignment horizontal="right" vertical="center" wrapText="1" shrinkToFit="1" readingOrder="2"/>
    </xf>
    <xf numFmtId="0" fontId="54" fillId="0" borderId="4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3" xfId="0" quotePrefix="1" applyFont="1" applyBorder="1" applyAlignment="1">
      <alignment horizontal="right" vertical="center" wrapText="1" shrinkToFit="1" readingOrder="2"/>
    </xf>
    <xf numFmtId="0" fontId="54" fillId="0" borderId="34" xfId="0" applyFont="1" applyBorder="1" applyAlignment="1">
      <alignment horizontal="center" vertical="center" wrapText="1" shrinkToFit="1" readingOrder="2"/>
    </xf>
    <xf numFmtId="0" fontId="54" fillId="0" borderId="36" xfId="0" applyFont="1" applyBorder="1" applyAlignment="1">
      <alignment horizontal="right" vertical="center" wrapText="1" shrinkToFit="1" readingOrder="2"/>
    </xf>
    <xf numFmtId="0" fontId="54" fillId="0" borderId="17" xfId="0" applyFont="1" applyBorder="1" applyAlignment="1">
      <alignment vertical="center" wrapText="1" shrinkToFit="1" readingOrder="1"/>
    </xf>
    <xf numFmtId="0" fontId="54" fillId="0" borderId="17" xfId="0" applyFont="1" applyBorder="1" applyAlignment="1">
      <alignment horizontal="center" vertical="center" wrapText="1" shrinkToFit="1" readingOrder="1"/>
    </xf>
    <xf numFmtId="0" fontId="54" fillId="0" borderId="17" xfId="0" applyFont="1" applyBorder="1" applyAlignment="1">
      <alignment horizontal="center" vertical="center" wrapText="1" shrinkToFit="1" readingOrder="2"/>
    </xf>
    <xf numFmtId="0" fontId="54" fillId="0" borderId="17" xfId="0" quotePrefix="1" applyFont="1" applyBorder="1" applyAlignment="1">
      <alignment horizontal="right" vertical="center" wrapText="1" shrinkToFit="1" readingOrder="2"/>
    </xf>
    <xf numFmtId="0" fontId="54" fillId="0" borderId="37" xfId="0" applyFont="1" applyBorder="1" applyAlignment="1">
      <alignment horizontal="center" vertical="center" wrapText="1" shrinkToFit="1" readingOrder="2"/>
    </xf>
    <xf numFmtId="0" fontId="54" fillId="0" borderId="39" xfId="0" applyFont="1" applyBorder="1" applyAlignment="1">
      <alignment horizontal="right" vertical="center" wrapText="1" shrinkToFit="1" readingOrder="2"/>
    </xf>
    <xf numFmtId="0" fontId="54" fillId="0" borderId="10" xfId="0" applyFont="1" applyBorder="1" applyAlignment="1">
      <alignment vertical="center" wrapText="1" shrinkToFit="1" readingOrder="1"/>
    </xf>
    <xf numFmtId="0" fontId="54" fillId="0" borderId="10" xfId="0" applyFont="1" applyBorder="1" applyAlignment="1">
      <alignment horizontal="center" vertical="center" wrapText="1" shrinkToFit="1" readingOrder="1"/>
    </xf>
    <xf numFmtId="0" fontId="54" fillId="0" borderId="39" xfId="0" applyFont="1" applyBorder="1" applyAlignment="1">
      <alignment horizontal="right" vertical="center" wrapText="1" shrinkToFit="1" readingOrder="1"/>
    </xf>
    <xf numFmtId="0" fontId="54" fillId="0" borderId="39" xfId="0" applyFont="1" applyBorder="1" applyAlignment="1">
      <alignment horizontal="left" vertical="center" wrapText="1" shrinkToFit="1" readingOrder="1"/>
    </xf>
    <xf numFmtId="0" fontId="54" fillId="0" borderId="39" xfId="0" applyFont="1" applyBorder="1" applyAlignment="1">
      <alignment horizontal="left" vertical="center" wrapText="1" shrinkToFit="1"/>
    </xf>
    <xf numFmtId="0" fontId="54" fillId="0" borderId="10" xfId="0" applyFont="1" applyBorder="1" applyAlignment="1">
      <alignment vertical="center" wrapText="1" shrinkToFit="1" readingOrder="2"/>
    </xf>
    <xf numFmtId="0" fontId="54" fillId="0" borderId="10" xfId="0" applyFont="1" applyBorder="1" applyAlignment="1">
      <alignment horizontal="left" vertical="center" wrapText="1" shrinkToFit="1" readingOrder="1"/>
    </xf>
    <xf numFmtId="0" fontId="54" fillId="0" borderId="39" xfId="0" applyFont="1" applyBorder="1" applyAlignment="1">
      <alignment horizontal="right" vertical="center" wrapText="1" shrinkToFit="1"/>
    </xf>
    <xf numFmtId="0" fontId="54" fillId="0" borderId="45" xfId="0" applyFont="1" applyBorder="1" applyAlignment="1">
      <alignment horizontal="right" vertical="center" wrapText="1" shrinkToFit="1"/>
    </xf>
    <xf numFmtId="0" fontId="54" fillId="0" borderId="16" xfId="0" applyFont="1" applyBorder="1" applyAlignment="1">
      <alignment vertical="center" wrapText="1" shrinkToFit="1" readingOrder="1"/>
    </xf>
    <xf numFmtId="0" fontId="54" fillId="0" borderId="16" xfId="0" applyFont="1" applyBorder="1" applyAlignment="1">
      <alignment horizontal="center" vertical="center" wrapText="1" shrinkToFit="1" readingOrder="1"/>
    </xf>
    <xf numFmtId="0" fontId="54" fillId="0" borderId="16" xfId="0" applyFont="1" applyBorder="1" applyAlignment="1">
      <alignment horizontal="center" vertical="center" wrapText="1" shrinkToFit="1" readingOrder="2"/>
    </xf>
    <xf numFmtId="0" fontId="54" fillId="0" borderId="16" xfId="0" quotePrefix="1" applyFont="1" applyBorder="1" applyAlignment="1">
      <alignment horizontal="right" vertical="center" wrapText="1" shrinkToFit="1" readingOrder="2"/>
    </xf>
    <xf numFmtId="0" fontId="54" fillId="0" borderId="46" xfId="0" applyFont="1" applyBorder="1" applyAlignment="1">
      <alignment horizontal="center" vertical="center" wrapText="1" shrinkToFit="1" readingOrder="2"/>
    </xf>
    <xf numFmtId="0" fontId="54" fillId="0" borderId="32" xfId="0" applyFont="1" applyBorder="1" applyAlignment="1">
      <alignment horizontal="right" vertical="center" wrapText="1" shrinkToFit="1"/>
    </xf>
    <xf numFmtId="0" fontId="54" fillId="0" borderId="33" xfId="0" applyFont="1" applyBorder="1" applyAlignment="1">
      <alignment vertical="center" wrapText="1" shrinkToFit="1" readingOrder="1"/>
    </xf>
    <xf numFmtId="0" fontId="54" fillId="0" borderId="33" xfId="0" applyFont="1" applyBorder="1" applyAlignment="1">
      <alignment horizontal="center" vertical="center" wrapText="1" shrinkToFit="1" readingOrder="1"/>
    </xf>
    <xf numFmtId="0" fontId="54" fillId="0" borderId="47" xfId="0" applyFont="1" applyBorder="1" applyAlignment="1">
      <alignment horizontal="center" vertical="center" wrapText="1" shrinkToFit="1" readingOrder="2"/>
    </xf>
    <xf numFmtId="0" fontId="54" fillId="0" borderId="48" xfId="0" applyFont="1" applyBorder="1" applyAlignment="1">
      <alignment horizontal="center" vertical="center" wrapText="1" shrinkToFit="1" readingOrder="2"/>
    </xf>
    <xf numFmtId="0" fontId="54" fillId="0" borderId="49" xfId="0" applyFont="1" applyBorder="1" applyAlignment="1">
      <alignment horizontal="center" vertical="center" wrapText="1" shrinkToFit="1" readingOrder="2"/>
    </xf>
    <xf numFmtId="0" fontId="54" fillId="0" borderId="50" xfId="0" quotePrefix="1" applyFont="1" applyBorder="1" applyAlignment="1">
      <alignment horizontal="center" vertical="center" wrapText="1" shrinkToFit="1" readingOrder="2"/>
    </xf>
    <xf numFmtId="0" fontId="32" fillId="0" borderId="36" xfId="0" applyFont="1" applyBorder="1" applyAlignment="1">
      <alignment horizontal="right" vertical="center" wrapText="1" shrinkToFit="1" readingOrder="2"/>
    </xf>
    <xf numFmtId="0" fontId="32" fillId="0" borderId="30" xfId="0" applyFont="1" applyBorder="1" applyAlignment="1">
      <alignment horizontal="right" vertical="center" wrapText="1" shrinkToFit="1" readingOrder="2"/>
    </xf>
    <xf numFmtId="0" fontId="32" fillId="0" borderId="39" xfId="0" applyFont="1" applyBorder="1" applyAlignment="1">
      <alignment horizontal="right" vertical="center" wrapText="1" shrinkToFit="1" readingOrder="2"/>
    </xf>
    <xf numFmtId="0" fontId="32" fillId="0" borderId="10" xfId="0" applyFont="1" applyBorder="1" applyAlignment="1">
      <alignment horizontal="center" vertical="center" wrapText="1" shrinkToFit="1" readingOrder="2"/>
    </xf>
    <xf numFmtId="0" fontId="32" fillId="0" borderId="10" xfId="0" applyFont="1" applyBorder="1" applyAlignment="1">
      <alignment horizontal="right" vertical="center" wrapText="1" shrinkToFit="1" readingOrder="2"/>
    </xf>
    <xf numFmtId="0" fontId="32" fillId="0" borderId="40" xfId="0" applyFont="1" applyBorder="1" applyAlignment="1">
      <alignment horizontal="center" vertical="center" wrapText="1" shrinkToFit="1" readingOrder="2"/>
    </xf>
    <xf numFmtId="0" fontId="32" fillId="0" borderId="39" xfId="0" applyFont="1" applyBorder="1" applyAlignment="1">
      <alignment horizontal="right" vertical="center" wrapText="1" shrinkToFit="1" readingOrder="1"/>
    </xf>
    <xf numFmtId="0" fontId="32" fillId="0" borderId="39" xfId="0" applyFont="1" applyBorder="1" applyAlignment="1">
      <alignment horizontal="left" vertical="center" wrapText="1" shrinkToFit="1" readingOrder="1"/>
    </xf>
    <xf numFmtId="0" fontId="32" fillId="0" borderId="39" xfId="0" applyFont="1" applyBorder="1" applyAlignment="1">
      <alignment horizontal="left" vertical="center" wrapText="1" shrinkToFit="1"/>
    </xf>
    <xf numFmtId="0" fontId="32" fillId="0" borderId="39" xfId="0" applyFont="1" applyBorder="1" applyAlignment="1">
      <alignment horizontal="right" vertical="center" wrapText="1" shrinkToFit="1"/>
    </xf>
    <xf numFmtId="0" fontId="32" fillId="0" borderId="45" xfId="0" applyFont="1" applyBorder="1" applyAlignment="1">
      <alignment horizontal="right" vertical="center" wrapText="1" shrinkToFit="1"/>
    </xf>
    <xf numFmtId="0" fontId="32" fillId="0" borderId="16" xfId="0" applyFont="1" applyBorder="1" applyAlignment="1">
      <alignment horizontal="center" vertical="center" wrapText="1" shrinkToFit="1" readingOrder="2"/>
    </xf>
    <xf numFmtId="0" fontId="32" fillId="0" borderId="46" xfId="0" applyFont="1" applyBorder="1" applyAlignment="1">
      <alignment horizontal="center" vertical="center" wrapText="1" shrinkToFit="1" readingOrder="2"/>
    </xf>
    <xf numFmtId="0" fontId="32" fillId="0" borderId="32" xfId="0" applyFont="1" applyBorder="1" applyAlignment="1">
      <alignment horizontal="right" vertical="center" wrapText="1" shrinkToFit="1"/>
    </xf>
    <xf numFmtId="0" fontId="17" fillId="0" borderId="10" xfId="0" applyFont="1" applyFill="1" applyBorder="1" applyAlignment="1">
      <alignment horizontal="center" vertical="center" wrapText="1" readingOrder="2"/>
    </xf>
    <xf numFmtId="0" fontId="94" fillId="0" borderId="0" xfId="0" applyFont="1"/>
    <xf numFmtId="0" fontId="94" fillId="0" borderId="0" xfId="0" applyFont="1" applyAlignment="1">
      <alignment vertical="center" wrapText="1"/>
    </xf>
    <xf numFmtId="0" fontId="94" fillId="27" borderId="0" xfId="0" applyFont="1" applyFill="1"/>
    <xf numFmtId="0" fontId="99" fillId="0" borderId="0" xfId="85" applyFont="1" applyAlignment="1">
      <alignment horizontal="center" vertical="center"/>
    </xf>
    <xf numFmtId="0" fontId="100" fillId="0" borderId="0" xfId="85" applyFont="1" applyAlignment="1">
      <alignment vertical="center"/>
    </xf>
    <xf numFmtId="0" fontId="97" fillId="0" borderId="0" xfId="85" applyFont="1" applyAlignment="1">
      <alignment horizontal="center" vertical="center"/>
    </xf>
    <xf numFmtId="0" fontId="100" fillId="0" borderId="0" xfId="85" applyFont="1" applyAlignment="1">
      <alignment horizontal="center" vertical="center"/>
    </xf>
    <xf numFmtId="0" fontId="99" fillId="0" borderId="0" xfId="85" applyFont="1" applyAlignment="1">
      <alignment horizontal="right" vertical="center"/>
    </xf>
    <xf numFmtId="0" fontId="100" fillId="0" borderId="0" xfId="85" applyFont="1" applyAlignment="1">
      <alignment horizontal="right" vertical="center"/>
    </xf>
    <xf numFmtId="0" fontId="97" fillId="0" borderId="0" xfId="85" applyFont="1" applyAlignment="1">
      <alignment vertical="center"/>
    </xf>
    <xf numFmtId="0" fontId="100" fillId="0" borderId="0" xfId="85" applyFont="1" applyAlignment="1">
      <alignment horizontal="center" vertical="center" readingOrder="2"/>
    </xf>
    <xf numFmtId="0" fontId="100" fillId="0" borderId="0" xfId="85" applyFont="1" applyAlignment="1">
      <alignment horizontal="justify" vertical="center" wrapText="1"/>
    </xf>
    <xf numFmtId="0" fontId="98" fillId="0" borderId="0" xfId="85" applyFont="1" applyAlignment="1">
      <alignment horizontal="right" vertical="center"/>
    </xf>
    <xf numFmtId="0" fontId="99" fillId="0" borderId="0" xfId="85" applyFont="1" applyAlignment="1">
      <alignment horizontal="right" vertical="top" wrapText="1" shrinkToFit="1"/>
    </xf>
    <xf numFmtId="0" fontId="100" fillId="0" borderId="0" xfId="85" applyFont="1" applyAlignment="1">
      <alignment vertical="top"/>
    </xf>
    <xf numFmtId="0" fontId="100" fillId="0" borderId="0" xfId="85" applyFont="1" applyAlignment="1">
      <alignment horizontal="right" vertical="top" wrapText="1" shrinkToFit="1"/>
    </xf>
    <xf numFmtId="0" fontId="103" fillId="0" borderId="0" xfId="85" applyFont="1" applyAlignment="1">
      <alignment horizontal="right" vertical="center"/>
    </xf>
    <xf numFmtId="0" fontId="103" fillId="0" borderId="0" xfId="85" applyFont="1" applyAlignment="1">
      <alignment horizontal="right" vertical="center" readingOrder="2"/>
    </xf>
    <xf numFmtId="0" fontId="101" fillId="0" borderId="0" xfId="85" applyFont="1" applyAlignment="1">
      <alignment horizontal="center" vertical="center"/>
    </xf>
    <xf numFmtId="0" fontId="103" fillId="0" borderId="0" xfId="85" quotePrefix="1" applyFont="1" applyAlignment="1">
      <alignment horizontal="right" vertical="center" readingOrder="2"/>
    </xf>
    <xf numFmtId="0" fontId="103" fillId="0" borderId="0" xfId="85" applyFont="1" applyAlignment="1">
      <alignment horizontal="right" vertical="center" readingOrder="2"/>
    </xf>
    <xf numFmtId="0" fontId="106" fillId="0" borderId="0" xfId="85" applyFont="1" applyAlignment="1">
      <alignment horizontal="center" vertical="center" readingOrder="2"/>
    </xf>
    <xf numFmtId="0" fontId="106" fillId="0" borderId="0" xfId="85" applyFont="1" applyAlignment="1">
      <alignment horizontal="right" vertical="center" readingOrder="2"/>
    </xf>
    <xf numFmtId="0" fontId="108" fillId="0" borderId="0" xfId="85" applyNumberFormat="1" applyFont="1" applyAlignment="1">
      <alignment vertical="center" wrapText="1" readingOrder="2"/>
    </xf>
    <xf numFmtId="0" fontId="112" fillId="0" borderId="0" xfId="85" applyFont="1" applyAlignment="1">
      <alignment vertical="center"/>
    </xf>
    <xf numFmtId="0" fontId="112" fillId="0" borderId="0" xfId="85" applyFont="1" applyAlignment="1">
      <alignment vertical="top" wrapText="1"/>
    </xf>
    <xf numFmtId="0" fontId="113" fillId="0" borderId="0" xfId="85" quotePrefix="1" applyFont="1" applyAlignment="1">
      <alignment horizontal="left" vertical="top" readingOrder="2"/>
    </xf>
    <xf numFmtId="0" fontId="95" fillId="0" borderId="0" xfId="85" applyFont="1" applyAlignment="1">
      <alignment vertical="center"/>
    </xf>
    <xf numFmtId="0" fontId="121" fillId="0" borderId="10" xfId="85" applyFont="1" applyBorder="1" applyAlignment="1">
      <alignment horizontal="center" vertical="center" wrapText="1"/>
    </xf>
    <xf numFmtId="0" fontId="121" fillId="0" borderId="16" xfId="85" applyFont="1" applyBorder="1" applyAlignment="1">
      <alignment horizontal="center" vertical="center" wrapText="1"/>
    </xf>
    <xf numFmtId="0" fontId="119" fillId="0" borderId="16" xfId="85" applyFont="1" applyBorder="1" applyAlignment="1">
      <alignment horizontal="center" vertical="center" wrapText="1"/>
    </xf>
    <xf numFmtId="0" fontId="123" fillId="0" borderId="30" xfId="85" applyFont="1" applyBorder="1" applyAlignment="1">
      <alignment horizontal="center" vertical="center" wrapText="1"/>
    </xf>
    <xf numFmtId="0" fontId="40" fillId="0" borderId="0" xfId="0" applyFont="1" applyAlignment="1">
      <alignment vertical="center" wrapText="1"/>
    </xf>
    <xf numFmtId="0" fontId="123" fillId="0" borderId="10" xfId="85" applyFont="1" applyBorder="1" applyAlignment="1">
      <alignment horizontal="center" vertical="center" wrapText="1"/>
    </xf>
    <xf numFmtId="0" fontId="123" fillId="0" borderId="33" xfId="85" applyFont="1" applyBorder="1" applyAlignment="1">
      <alignment horizontal="center" vertical="center" wrapText="1"/>
    </xf>
    <xf numFmtId="0" fontId="123" fillId="0" borderId="17" xfId="85" applyFont="1" applyBorder="1" applyAlignment="1">
      <alignment horizontal="center" vertical="center" wrapText="1"/>
    </xf>
    <xf numFmtId="0" fontId="120" fillId="0" borderId="72" xfId="0" applyFont="1" applyBorder="1" applyAlignment="1">
      <alignment horizontal="center" vertical="center" wrapText="1"/>
    </xf>
    <xf numFmtId="0" fontId="92" fillId="0" borderId="0" xfId="85" applyFont="1" applyAlignment="1">
      <alignment horizontal="center" vertical="center" wrapText="1"/>
    </xf>
    <xf numFmtId="0" fontId="123" fillId="0" borderId="16" xfId="85" applyFont="1" applyBorder="1" applyAlignment="1">
      <alignment horizontal="center" vertical="center" wrapText="1"/>
    </xf>
    <xf numFmtId="0" fontId="123" fillId="0" borderId="49" xfId="85" applyFont="1" applyBorder="1" applyAlignment="1">
      <alignment horizontal="center" vertical="center" wrapText="1"/>
    </xf>
    <xf numFmtId="0" fontId="123" fillId="0" borderId="16" xfId="85" applyFont="1" applyBorder="1" applyAlignment="1">
      <alignment horizontal="center" vertical="center" wrapText="1"/>
    </xf>
    <xf numFmtId="0" fontId="33" fillId="0" borderId="55" xfId="0" applyFont="1" applyBorder="1" applyAlignment="1">
      <alignment horizontal="center" vertical="center" wrapText="1" readingOrder="2"/>
    </xf>
    <xf numFmtId="0" fontId="33" fillId="0" borderId="56" xfId="0" applyFont="1" applyBorder="1" applyAlignment="1">
      <alignment horizontal="center" vertical="center" wrapText="1" readingOrder="2"/>
    </xf>
    <xf numFmtId="0" fontId="33" fillId="0" borderId="57" xfId="0" applyFont="1" applyBorder="1" applyAlignment="1">
      <alignment horizontal="center" vertical="center" wrapText="1" readingOrder="2"/>
    </xf>
    <xf numFmtId="0" fontId="4" fillId="0" borderId="0" xfId="0" applyFont="1" applyAlignment="1">
      <alignment horizontal="center"/>
    </xf>
    <xf numFmtId="14" fontId="56" fillId="0" borderId="52" xfId="0" applyNumberFormat="1" applyFont="1" applyFill="1" applyBorder="1" applyAlignment="1">
      <alignment horizontal="center" vertical="center" wrapText="1" readingOrder="2"/>
    </xf>
    <xf numFmtId="0" fontId="0" fillId="0" borderId="54" xfId="0" applyBorder="1" applyAlignment="1">
      <alignment readingOrder="2"/>
    </xf>
    <xf numFmtId="0" fontId="0" fillId="0" borderId="53" xfId="0" applyBorder="1" applyAlignment="1">
      <alignment readingOrder="2"/>
    </xf>
    <xf numFmtId="0" fontId="9" fillId="0" borderId="0" xfId="0" applyFont="1" applyAlignment="1"/>
    <xf numFmtId="0" fontId="9" fillId="0" borderId="0" xfId="0" applyFont="1" applyAlignment="1">
      <alignment wrapText="1"/>
    </xf>
    <xf numFmtId="0" fontId="101" fillId="0" borderId="0" xfId="85" applyFont="1" applyAlignment="1">
      <alignment horizontal="center" vertical="center"/>
    </xf>
    <xf numFmtId="0" fontId="98" fillId="0" borderId="0" xfId="85" applyFont="1" applyAlignment="1">
      <alignment horizontal="right" vertical="center"/>
    </xf>
    <xf numFmtId="0" fontId="97" fillId="0" borderId="0" xfId="85" applyFont="1" applyAlignment="1">
      <alignment horizontal="right" vertical="center"/>
    </xf>
    <xf numFmtId="0" fontId="98" fillId="0" borderId="0" xfId="85" applyFont="1" applyAlignment="1">
      <alignment horizontal="right" vertical="center" wrapText="1" shrinkToFit="1"/>
    </xf>
    <xf numFmtId="0" fontId="123" fillId="0" borderId="16" xfId="85" applyFont="1" applyBorder="1" applyAlignment="1">
      <alignment horizontal="center" vertical="center" wrapText="1"/>
    </xf>
    <xf numFmtId="0" fontId="123" fillId="0" borderId="49" xfId="85" applyFont="1" applyBorder="1" applyAlignment="1">
      <alignment horizontal="center" vertical="center" wrapText="1"/>
    </xf>
    <xf numFmtId="0" fontId="123" fillId="0" borderId="17" xfId="85" applyFont="1" applyBorder="1" applyAlignment="1">
      <alignment horizontal="center" vertical="center" wrapText="1"/>
    </xf>
    <xf numFmtId="0" fontId="117" fillId="0" borderId="74" xfId="85" applyFont="1" applyBorder="1" applyAlignment="1">
      <alignment horizontal="center" vertical="center" wrapText="1"/>
    </xf>
    <xf numFmtId="0" fontId="117" fillId="0" borderId="60" xfId="85" applyFont="1" applyBorder="1" applyAlignment="1">
      <alignment horizontal="center" vertical="center" wrapText="1"/>
    </xf>
    <xf numFmtId="0" fontId="117" fillId="0" borderId="71" xfId="85" applyFont="1" applyBorder="1" applyAlignment="1">
      <alignment horizontal="center" vertical="center" wrapText="1"/>
    </xf>
    <xf numFmtId="0" fontId="117" fillId="0" borderId="0" xfId="85" applyFont="1" applyAlignment="1">
      <alignment horizontal="center" vertical="center"/>
    </xf>
    <xf numFmtId="0" fontId="118" fillId="0" borderId="0" xfId="85" applyFont="1" applyAlignment="1">
      <alignment horizontal="right" vertical="center"/>
    </xf>
    <xf numFmtId="0" fontId="122" fillId="0" borderId="75" xfId="85" applyFont="1" applyBorder="1" applyAlignment="1">
      <alignment horizontal="center" vertical="center" wrapText="1"/>
    </xf>
    <xf numFmtId="0" fontId="122" fillId="0" borderId="73" xfId="85" applyFont="1" applyBorder="1" applyAlignment="1">
      <alignment horizontal="center" vertical="center" wrapText="1"/>
    </xf>
    <xf numFmtId="0" fontId="124" fillId="0" borderId="63" xfId="85" applyFont="1" applyBorder="1" applyAlignment="1">
      <alignment horizontal="center" vertical="center" wrapText="1"/>
    </xf>
    <xf numFmtId="0" fontId="124" fillId="0" borderId="64" xfId="85" applyFont="1" applyBorder="1" applyAlignment="1">
      <alignment horizontal="center" vertical="center" wrapText="1"/>
    </xf>
    <xf numFmtId="0" fontId="123" fillId="0" borderId="48" xfId="85" applyFont="1" applyBorder="1" applyAlignment="1">
      <alignment horizontal="center" vertical="center" wrapText="1"/>
    </xf>
    <xf numFmtId="0" fontId="123" fillId="0" borderId="61" xfId="85" applyFont="1" applyBorder="1" applyAlignment="1">
      <alignment horizontal="center" vertical="center" wrapText="1"/>
    </xf>
    <xf numFmtId="0" fontId="124" fillId="0" borderId="16" xfId="85" applyFont="1" applyBorder="1" applyAlignment="1">
      <alignment horizontal="center" vertical="center" wrapText="1"/>
    </xf>
    <xf numFmtId="0" fontId="124" fillId="0" borderId="49" xfId="85" applyFont="1" applyBorder="1" applyAlignment="1">
      <alignment horizontal="center" vertical="center" wrapText="1"/>
    </xf>
    <xf numFmtId="0" fontId="124" fillId="0" borderId="17" xfId="85" applyFont="1" applyBorder="1" applyAlignment="1">
      <alignment horizontal="center" vertical="center" wrapText="1"/>
    </xf>
    <xf numFmtId="0" fontId="102" fillId="0" borderId="0" xfId="85" applyFont="1" applyAlignment="1">
      <alignment horizontal="center" vertical="center" readingOrder="2"/>
    </xf>
    <xf numFmtId="0" fontId="105" fillId="0" borderId="0" xfId="85" applyFont="1" applyAlignment="1">
      <alignment horizontal="right" vertical="center"/>
    </xf>
    <xf numFmtId="0" fontId="104" fillId="0" borderId="66" xfId="85" applyFont="1" applyBorder="1" applyAlignment="1">
      <alignment horizontal="right" vertical="center"/>
    </xf>
    <xf numFmtId="0" fontId="104" fillId="0" borderId="67" xfId="85" applyFont="1" applyBorder="1" applyAlignment="1">
      <alignment horizontal="right" vertical="center"/>
    </xf>
    <xf numFmtId="0" fontId="102" fillId="0" borderId="0" xfId="85" quotePrefix="1" applyFont="1" applyAlignment="1">
      <alignment horizontal="center" vertical="center" readingOrder="2"/>
    </xf>
    <xf numFmtId="0" fontId="98" fillId="0" borderId="0" xfId="85" applyFont="1" applyAlignment="1">
      <alignment horizontal="right" vertical="top" wrapText="1" shrinkToFit="1"/>
    </xf>
    <xf numFmtId="0" fontId="97" fillId="0" borderId="0" xfId="85" applyFont="1" applyAlignment="1">
      <alignment horizontal="right" vertical="center" wrapText="1"/>
    </xf>
    <xf numFmtId="0" fontId="97" fillId="0" borderId="0" xfId="85" applyFont="1" applyAlignment="1">
      <alignment horizontal="right" vertical="top" wrapText="1" shrinkToFit="1"/>
    </xf>
    <xf numFmtId="0" fontId="114" fillId="0" borderId="0" xfId="85" applyFont="1" applyAlignment="1">
      <alignment horizontal="right" vertical="center"/>
    </xf>
    <xf numFmtId="0" fontId="115" fillId="0" borderId="68" xfId="85" applyFont="1" applyBorder="1" applyAlignment="1">
      <alignment horizontal="right" vertical="top" wrapText="1"/>
    </xf>
    <xf numFmtId="0" fontId="115" fillId="0" borderId="69" xfId="85" applyFont="1" applyBorder="1" applyAlignment="1">
      <alignment horizontal="right" vertical="top" wrapText="1"/>
    </xf>
    <xf numFmtId="0" fontId="115" fillId="0" borderId="70" xfId="85" applyFont="1" applyBorder="1" applyAlignment="1">
      <alignment horizontal="right" vertical="top" wrapText="1"/>
    </xf>
    <xf numFmtId="0" fontId="115" fillId="0" borderId="71" xfId="85" applyFont="1" applyBorder="1" applyAlignment="1">
      <alignment horizontal="right" vertical="top" wrapText="1"/>
    </xf>
    <xf numFmtId="0" fontId="111" fillId="0" borderId="0" xfId="85" quotePrefix="1" applyFont="1" applyAlignment="1">
      <alignment horizontal="right" vertical="center" indent="47" readingOrder="2"/>
    </xf>
    <xf numFmtId="0" fontId="110" fillId="0" borderId="0" xfId="85" applyFont="1" applyAlignment="1">
      <alignment horizontal="right" vertical="center" indent="47" readingOrder="2"/>
    </xf>
    <xf numFmtId="0" fontId="116" fillId="0" borderId="0" xfId="85" quotePrefix="1" applyNumberFormat="1" applyFont="1" applyAlignment="1">
      <alignment horizontal="right" vertical="top" wrapText="1" readingOrder="2"/>
    </xf>
    <xf numFmtId="0" fontId="107" fillId="0" borderId="0" xfId="85" quotePrefix="1" applyFont="1" applyAlignment="1">
      <alignment horizontal="center" vertical="center" readingOrder="2"/>
    </xf>
    <xf numFmtId="0" fontId="107" fillId="0" borderId="0" xfId="85" applyFont="1" applyAlignment="1">
      <alignment horizontal="center" vertical="center" readingOrder="2"/>
    </xf>
    <xf numFmtId="0" fontId="96" fillId="0" borderId="0" xfId="85" quotePrefix="1" applyFont="1" applyAlignment="1">
      <alignment horizontal="center" vertical="center" readingOrder="2"/>
    </xf>
    <xf numFmtId="0" fontId="96" fillId="0" borderId="0" xfId="85" applyFont="1" applyAlignment="1">
      <alignment horizontal="center" vertical="center" readingOrder="2"/>
    </xf>
    <xf numFmtId="0" fontId="109" fillId="0" borderId="0" xfId="85" quotePrefix="1" applyFont="1" applyAlignment="1">
      <alignment horizontal="center" vertical="center" readingOrder="2"/>
    </xf>
    <xf numFmtId="0" fontId="109" fillId="0" borderId="0" xfId="85" applyFont="1" applyAlignment="1">
      <alignment horizontal="center" vertical="center" readingOrder="2"/>
    </xf>
    <xf numFmtId="0" fontId="115" fillId="0" borderId="0" xfId="85" quotePrefix="1" applyFont="1" applyAlignment="1">
      <alignment horizontal="right" vertical="center" readingOrder="2"/>
    </xf>
    <xf numFmtId="0" fontId="115" fillId="0" borderId="0" xfId="85" applyFont="1" applyAlignment="1">
      <alignment horizontal="right" vertical="center" readingOrder="2"/>
    </xf>
    <xf numFmtId="0" fontId="115" fillId="0" borderId="0" xfId="85" quotePrefix="1" applyFont="1" applyAlignment="1">
      <alignment horizontal="right" vertical="center" wrapText="1" readingOrder="2"/>
    </xf>
    <xf numFmtId="0" fontId="115" fillId="0" borderId="0" xfId="85" applyFont="1" applyAlignment="1">
      <alignment horizontal="right" vertical="center" wrapText="1" readingOrder="2"/>
    </xf>
    <xf numFmtId="0" fontId="42" fillId="0" borderId="0" xfId="0" applyFont="1" applyAlignment="1">
      <alignment horizontal="distributed" vertical="distributed" wrapText="1" shrinkToFit="1"/>
    </xf>
    <xf numFmtId="0" fontId="38" fillId="0" borderId="0" xfId="0" applyFont="1" applyAlignment="1">
      <alignment horizontal="right"/>
    </xf>
    <xf numFmtId="0" fontId="43" fillId="0" borderId="0" xfId="0" applyFont="1" applyAlignment="1">
      <alignment horizontal="distributed" vertical="distributed" wrapText="1" shrinkToFit="1"/>
    </xf>
    <xf numFmtId="0" fontId="23" fillId="0" borderId="0" xfId="0" applyFont="1" applyAlignment="1">
      <alignment horizontal="left"/>
    </xf>
    <xf numFmtId="0" fontId="36" fillId="0" borderId="0" xfId="0" applyFont="1" applyAlignment="1">
      <alignment horizontal="center"/>
    </xf>
    <xf numFmtId="0" fontId="37" fillId="0" borderId="0" xfId="0" applyFont="1" applyAlignment="1">
      <alignment horizontal="left"/>
    </xf>
    <xf numFmtId="0" fontId="42" fillId="0" borderId="0" xfId="0" applyFont="1" applyAlignment="1">
      <alignment horizontal="right" vertical="distributed" wrapText="1" shrinkToFit="1"/>
    </xf>
    <xf numFmtId="0" fontId="44" fillId="0" borderId="0" xfId="0" applyFont="1" applyAlignment="1">
      <alignment horizontal="center" vertical="center" wrapText="1" shrinkToFit="1"/>
    </xf>
    <xf numFmtId="0" fontId="36" fillId="0" borderId="0" xfId="0" applyFont="1" applyAlignment="1">
      <alignment horizontal="right" vertical="center" wrapText="1" shrinkToFit="1"/>
    </xf>
    <xf numFmtId="0" fontId="45" fillId="0" borderId="0" xfId="0" applyFont="1" applyBorder="1" applyAlignment="1">
      <alignment horizontal="left" vertical="center" wrapText="1" shrinkToFit="1"/>
    </xf>
    <xf numFmtId="0" fontId="32" fillId="0" borderId="58"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59" xfId="0" applyFont="1" applyBorder="1" applyAlignment="1">
      <alignment horizontal="center" vertical="center" wrapText="1" shrinkToFit="1" readingOrder="2"/>
    </xf>
    <xf numFmtId="0" fontId="32" fillId="0" borderId="41"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0"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52" fillId="0" borderId="48" xfId="0" applyFont="1" applyBorder="1" applyAlignment="1">
      <alignment horizontal="center" vertical="center" wrapText="1" shrinkToFit="1" readingOrder="2"/>
    </xf>
    <xf numFmtId="0" fontId="52" fillId="0" borderId="61" xfId="0" applyFont="1" applyBorder="1" applyAlignment="1">
      <alignment horizontal="center" vertical="center" wrapText="1" shrinkToFit="1" readingOrder="2"/>
    </xf>
    <xf numFmtId="0" fontId="52" fillId="0" borderId="62" xfId="0" applyFont="1" applyBorder="1" applyAlignment="1">
      <alignment horizontal="center" vertical="center" wrapText="1" shrinkToFit="1" readingOrder="2"/>
    </xf>
    <xf numFmtId="0" fontId="52" fillId="0" borderId="47" xfId="0" applyFont="1" applyBorder="1" applyAlignment="1">
      <alignment horizontal="center" vertical="center" wrapText="1" shrinkToFit="1" readingOrder="2"/>
    </xf>
    <xf numFmtId="0" fontId="52" fillId="0" borderId="49" xfId="0" applyFont="1" applyBorder="1" applyAlignment="1">
      <alignment horizontal="center" vertical="center" wrapText="1" shrinkToFit="1" readingOrder="2"/>
    </xf>
    <xf numFmtId="0" fontId="52" fillId="0" borderId="50" xfId="0" applyFont="1" applyBorder="1" applyAlignment="1">
      <alignment horizontal="center" vertical="center" wrapText="1" shrinkToFit="1" readingOrder="2"/>
    </xf>
    <xf numFmtId="0" fontId="49" fillId="0" borderId="0" xfId="0" applyFont="1" applyAlignment="1">
      <alignment horizontal="center" vertical="center" wrapText="1" shrinkToFit="1"/>
    </xf>
    <xf numFmtId="0" fontId="50" fillId="0" borderId="0" xfId="0" applyFont="1" applyAlignment="1">
      <alignment horizontal="right" vertical="center" wrapText="1" shrinkToFit="1"/>
    </xf>
    <xf numFmtId="0" fontId="53" fillId="0" borderId="0" xfId="0" applyFont="1" applyAlignment="1">
      <alignment horizontal="right" vertical="center" wrapText="1" shrinkToFit="1"/>
    </xf>
    <xf numFmtId="0" fontId="50" fillId="0" borderId="0" xfId="0" applyFont="1" applyAlignment="1">
      <alignment horizontal="center" vertical="center" wrapText="1" shrinkToFit="1"/>
    </xf>
    <xf numFmtId="0" fontId="41" fillId="0" borderId="0" xfId="0" applyFont="1" applyAlignment="1">
      <alignment horizontal="right" vertical="center" wrapText="1" shrinkToFit="1"/>
    </xf>
    <xf numFmtId="0" fontId="51" fillId="0" borderId="60" xfId="0" applyFont="1" applyBorder="1" applyAlignment="1">
      <alignment horizontal="left" vertical="center" wrapText="1" shrinkToFit="1"/>
    </xf>
    <xf numFmtId="0" fontId="52" fillId="0" borderId="63" xfId="0" applyFont="1" applyBorder="1" applyAlignment="1">
      <alignment horizontal="center" vertical="center" wrapText="1" shrinkToFit="1" readingOrder="2"/>
    </xf>
    <xf numFmtId="0" fontId="52" fillId="0" borderId="64" xfId="0" applyFont="1" applyBorder="1" applyAlignment="1">
      <alignment horizontal="center" vertical="center" wrapText="1" shrinkToFit="1" readingOrder="2"/>
    </xf>
    <xf numFmtId="0" fontId="52" fillId="0" borderId="65"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1" xfId="0" applyFont="1" applyBorder="1" applyAlignment="1">
      <alignment horizontal="center" vertical="center" wrapText="1" shrinkToFit="1" readingOrder="2"/>
    </xf>
    <xf numFmtId="0" fontId="54" fillId="0" borderId="40" xfId="0" applyFont="1" applyBorder="1" applyAlignment="1">
      <alignment horizontal="center" vertical="center" wrapText="1" shrinkToFit="1" readingOrder="2"/>
    </xf>
    <xf numFmtId="0" fontId="54" fillId="0" borderId="34" xfId="0" applyFont="1" applyBorder="1" applyAlignment="1">
      <alignment horizontal="center" vertical="center" wrapText="1" shrinkToFit="1" readingOrder="2"/>
    </xf>
    <xf numFmtId="0" fontId="45" fillId="0" borderId="0" xfId="0" applyFont="1" applyAlignment="1">
      <alignment horizontal="right" vertical="center" wrapText="1" shrinkToFit="1"/>
    </xf>
    <xf numFmtId="0" fontId="45" fillId="0" borderId="60" xfId="0" applyFont="1" applyBorder="1" applyAlignment="1">
      <alignment horizontal="left" vertical="center" wrapText="1" shrinkToFit="1"/>
    </xf>
    <xf numFmtId="0" fontId="54" fillId="0" borderId="58" xfId="0" applyFont="1" applyBorder="1" applyAlignment="1">
      <alignment horizontal="center" vertical="center" wrapText="1" shrinkToFit="1" readingOrder="2"/>
    </xf>
    <xf numFmtId="0" fontId="54" fillId="0" borderId="39" xfId="0" applyFont="1" applyBorder="1" applyAlignment="1">
      <alignment horizontal="center" vertical="center" wrapText="1" shrinkToFit="1" readingOrder="2"/>
    </xf>
    <xf numFmtId="0" fontId="54" fillId="0" borderId="32" xfId="0" applyFont="1" applyBorder="1" applyAlignment="1">
      <alignment horizontal="center" vertical="center" wrapText="1" shrinkToFit="1" readingOrder="2"/>
    </xf>
    <xf numFmtId="0" fontId="23" fillId="0" borderId="60" xfId="0" applyFont="1" applyBorder="1" applyAlignment="1">
      <alignment horizontal="right" vertical="center" wrapText="1" shrinkToFit="1"/>
    </xf>
    <xf numFmtId="0" fontId="54" fillId="0" borderId="63" xfId="0" applyFont="1" applyBorder="1" applyAlignment="1">
      <alignment horizontal="center" vertical="center" wrapText="1" shrinkToFit="1" readingOrder="2"/>
    </xf>
    <xf numFmtId="0" fontId="54" fillId="0" borderId="64" xfId="0" applyFont="1" applyBorder="1" applyAlignment="1">
      <alignment horizontal="center" vertical="center" wrapText="1" shrinkToFit="1" readingOrder="2"/>
    </xf>
    <xf numFmtId="0" fontId="54" fillId="0" borderId="65" xfId="0" applyFont="1" applyBorder="1" applyAlignment="1">
      <alignment horizontal="center" vertical="center" wrapText="1" shrinkToFit="1" readingOrder="2"/>
    </xf>
    <xf numFmtId="0" fontId="54" fillId="0" borderId="49" xfId="0" applyFont="1" applyBorder="1" applyAlignment="1">
      <alignment horizontal="center" vertical="top" wrapText="1" shrinkToFit="1" readingOrder="2"/>
    </xf>
    <xf numFmtId="0" fontId="54" fillId="0" borderId="50" xfId="0" applyFont="1" applyBorder="1" applyAlignment="1">
      <alignment horizontal="center" vertical="top" wrapText="1" shrinkToFit="1" readingOrder="2"/>
    </xf>
    <xf numFmtId="0" fontId="54" fillId="0" borderId="61" xfId="0" applyFont="1" applyBorder="1" applyAlignment="1">
      <alignment horizontal="center" vertical="top" wrapText="1" shrinkToFit="1" readingOrder="2"/>
    </xf>
    <xf numFmtId="0" fontId="54" fillId="0" borderId="62" xfId="0" applyFont="1" applyBorder="1" applyAlignment="1">
      <alignment horizontal="center" vertical="top" wrapText="1" shrinkToFit="1" readingOrder="2"/>
    </xf>
    <xf numFmtId="0" fontId="30" fillId="25" borderId="52" xfId="0" applyFont="1" applyFill="1" applyBorder="1" applyAlignment="1">
      <alignment horizontal="center" vertical="center" wrapText="1"/>
    </xf>
    <xf numFmtId="0" fontId="30" fillId="25" borderId="54" xfId="0" applyFont="1" applyFill="1" applyBorder="1" applyAlignment="1">
      <alignment horizontal="center" vertical="center" wrapText="1"/>
    </xf>
    <xf numFmtId="0" fontId="30" fillId="25" borderId="53" xfId="0" applyFont="1" applyFill="1" applyBorder="1" applyAlignment="1">
      <alignment horizontal="center" vertical="center" wrapText="1"/>
    </xf>
    <xf numFmtId="0" fontId="20" fillId="0" borderId="0" xfId="0" applyFont="1" applyAlignment="1">
      <alignment horizontal="right"/>
    </xf>
    <xf numFmtId="0" fontId="33" fillId="26" borderId="0" xfId="0" applyFont="1" applyFill="1" applyAlignment="1">
      <alignment horizontal="right" readingOrder="2"/>
    </xf>
    <xf numFmtId="0" fontId="29" fillId="25" borderId="52" xfId="0" applyFont="1" applyFill="1" applyBorder="1" applyAlignment="1">
      <alignment horizontal="center" vertical="center" wrapText="1" readingOrder="2"/>
    </xf>
    <xf numFmtId="0" fontId="29" fillId="25" borderId="54" xfId="0" applyFont="1" applyFill="1" applyBorder="1" applyAlignment="1">
      <alignment horizontal="center" vertical="center" wrapText="1" readingOrder="2"/>
    </xf>
    <xf numFmtId="0" fontId="29" fillId="25" borderId="53" xfId="0" applyFont="1" applyFill="1" applyBorder="1" applyAlignment="1">
      <alignment horizontal="center" vertical="center" wrapText="1" readingOrder="2"/>
    </xf>
    <xf numFmtId="0" fontId="4" fillId="26" borderId="0" xfId="0" applyFont="1" applyFill="1" applyBorder="1" applyAlignment="1">
      <alignment horizontal="center"/>
    </xf>
    <xf numFmtId="0" fontId="4" fillId="26" borderId="51" xfId="0" applyFont="1" applyFill="1" applyBorder="1" applyAlignment="1">
      <alignment horizontal="center"/>
    </xf>
    <xf numFmtId="0" fontId="4" fillId="26" borderId="0" xfId="0" applyFont="1" applyFill="1" applyAlignment="1">
      <alignment horizontal="center"/>
    </xf>
    <xf numFmtId="0" fontId="9" fillId="26" borderId="0" xfId="0" applyFont="1" applyFill="1" applyAlignment="1">
      <alignment horizontal="right"/>
    </xf>
    <xf numFmtId="0" fontId="8" fillId="26" borderId="0" xfId="0" applyFont="1" applyFill="1" applyAlignment="1">
      <alignment horizontal="right"/>
    </xf>
  </cellXfs>
  <cellStyles count="8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تمييز1" xfId="7"/>
    <cellStyle name="20% - تمييز2" xfId="8"/>
    <cellStyle name="20% - تمييز3" xfId="9"/>
    <cellStyle name="20% - تمييز4" xfId="10"/>
    <cellStyle name="20% - تمييز5" xfId="11"/>
    <cellStyle name="20% - تمييز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تمييز1" xfId="19"/>
    <cellStyle name="40% - تمييز2" xfId="20"/>
    <cellStyle name="40% - تمييز3" xfId="21"/>
    <cellStyle name="40% - تمييز4" xfId="22"/>
    <cellStyle name="40% - تمييز5" xfId="23"/>
    <cellStyle name="40% - تمييز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تمييز1" xfId="31"/>
    <cellStyle name="60% - تمييز2" xfId="32"/>
    <cellStyle name="60% - تمييز3" xfId="33"/>
    <cellStyle name="60% - تمييز4" xfId="34"/>
    <cellStyle name="60% - تمييز5" xfId="35"/>
    <cellStyle name="60% - تمييز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Calcul" xfId="44" builtinId="22" customBuiltin="1"/>
    <cellStyle name="Cellule liée" xfId="45" builtinId="24" customBuiltin="1"/>
    <cellStyle name="Commentaire" xfId="46" builtinId="10" customBuiltin="1"/>
    <cellStyle name="Entrée" xfId="47" builtinId="20" customBuiltin="1"/>
    <cellStyle name="Euro" xfId="48"/>
    <cellStyle name="Insatisfaisant" xfId="49" builtinId="27" customBuiltin="1"/>
    <cellStyle name="Neutre" xfId="50" builtinId="28" customBuiltin="1"/>
    <cellStyle name="Normal" xfId="0" builtinId="0"/>
    <cellStyle name="Normal 2" xfId="51"/>
    <cellStyle name="Normal 2 2" xfId="85"/>
    <cellStyle name="Normal 3" xfId="86"/>
    <cellStyle name="Pourcentage 2" xfId="87"/>
    <cellStyle name="Satisfaisant" xfId="52" builtinId="26" customBuiltin="1"/>
    <cellStyle name="Sortie" xfId="53" builtinId="21" customBuiltin="1"/>
    <cellStyle name="Texte explicatif" xfId="54" builtinId="53" customBuiltin="1"/>
    <cellStyle name="Titre" xfId="55" builtinId="15" customBuiltin="1"/>
    <cellStyle name="Titre 1" xfId="56" builtinId="16" customBuiltin="1"/>
    <cellStyle name="Titre 2" xfId="57" builtinId="17" customBuiltin="1"/>
    <cellStyle name="Titre 3" xfId="58" builtinId="18" customBuiltin="1"/>
    <cellStyle name="Titre 4" xfId="59" builtinId="19" customBuiltin="1"/>
    <cellStyle name="Total" xfId="60" builtinId="25" customBuiltin="1"/>
    <cellStyle name="Vérification" xfId="61" builtinId="23" customBuiltin="1"/>
    <cellStyle name="إخراج" xfId="62"/>
    <cellStyle name="إدخال" xfId="63"/>
    <cellStyle name="الإجمالي" xfId="64"/>
    <cellStyle name="تمييز1" xfId="65"/>
    <cellStyle name="تمييز2" xfId="66"/>
    <cellStyle name="تمييز3" xfId="67"/>
    <cellStyle name="تمييز4" xfId="68"/>
    <cellStyle name="تمييز5" xfId="69"/>
    <cellStyle name="تمييز6" xfId="70"/>
    <cellStyle name="جيد" xfId="71"/>
    <cellStyle name="حساب" xfId="72"/>
    <cellStyle name="خلية تدقيق" xfId="73"/>
    <cellStyle name="خلية مرتبطة" xfId="74"/>
    <cellStyle name="سيئ" xfId="75"/>
    <cellStyle name="عنوان" xfId="76"/>
    <cellStyle name="عنوان 1" xfId="77"/>
    <cellStyle name="عنوان 2" xfId="78"/>
    <cellStyle name="عنوان 3" xfId="79"/>
    <cellStyle name="عنوان 4" xfId="80"/>
    <cellStyle name="محايد" xfId="81"/>
    <cellStyle name="ملاحظة" xfId="82"/>
    <cellStyle name="نص تحذير" xfId="83"/>
    <cellStyle name="نص توضيحي" xfId="84"/>
  </cellStyles>
  <dxfs count="2">
    <dxf>
      <numFmt numFmtId="169" formatCode="&quot;/&quot;"/>
    </dxf>
    <dxf>
      <numFmt numFmtId="169"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1133475</xdr:colOff>
      <xdr:row>1</xdr:row>
      <xdr:rowOff>257175</xdr:rowOff>
    </xdr:from>
    <xdr:to>
      <xdr:col>9</xdr:col>
      <xdr:colOff>1238250</xdr:colOff>
      <xdr:row>1</xdr:row>
      <xdr:rowOff>552450</xdr:rowOff>
    </xdr:to>
    <xdr:sp macro="" textlink="">
      <xdr:nvSpPr>
        <xdr:cNvPr id="7265" name="Text Box 1">
          <a:extLst>
            <a:ext uri="{FF2B5EF4-FFF2-40B4-BE49-F238E27FC236}">
              <a16:creationId xmlns="" xmlns:a16="http://schemas.microsoft.com/office/drawing/2014/main" id="{00000000-0008-0000-1800-0000611C0000}"/>
            </a:ext>
          </a:extLst>
        </xdr:cNvPr>
        <xdr:cNvSpPr txBox="1">
          <a:spLocks noChangeArrowheads="1"/>
        </xdr:cNvSpPr>
      </xdr:nvSpPr>
      <xdr:spPr bwMode="auto">
        <a:xfrm>
          <a:off x="150142575" y="895350"/>
          <a:ext cx="1943100" cy="762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8289" name="Text Box 1">
          <a:extLst>
            <a:ext uri="{FF2B5EF4-FFF2-40B4-BE49-F238E27FC236}">
              <a16:creationId xmlns="" xmlns:a16="http://schemas.microsoft.com/office/drawing/2014/main" id="{00000000-0008-0000-1900-000061200000}"/>
            </a:ext>
          </a:extLst>
        </xdr:cNvPr>
        <xdr:cNvSpPr txBox="1">
          <a:spLocks noChangeArrowheads="1"/>
        </xdr:cNvSpPr>
      </xdr:nvSpPr>
      <xdr:spPr bwMode="auto">
        <a:xfrm>
          <a:off x="152400000" y="1038225"/>
          <a:ext cx="0" cy="190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9313" name="Text Box 1">
          <a:extLst>
            <a:ext uri="{FF2B5EF4-FFF2-40B4-BE49-F238E27FC236}">
              <a16:creationId xmlns="" xmlns:a16="http://schemas.microsoft.com/office/drawing/2014/main" id="{00000000-0008-0000-1A00-000061240000}"/>
            </a:ext>
          </a:extLst>
        </xdr:cNvPr>
        <xdr:cNvSpPr txBox="1">
          <a:spLocks noChangeArrowheads="1"/>
        </xdr:cNvSpPr>
      </xdr:nvSpPr>
      <xdr:spPr bwMode="auto">
        <a:xfrm>
          <a:off x="154133550" y="1038225"/>
          <a:ext cx="0" cy="1905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10337" name="Text Box 1">
          <a:extLst>
            <a:ext uri="{FF2B5EF4-FFF2-40B4-BE49-F238E27FC236}">
              <a16:creationId xmlns="" xmlns:a16="http://schemas.microsoft.com/office/drawing/2014/main" id="{00000000-0008-0000-1B00-000061280000}"/>
            </a:ext>
          </a:extLst>
        </xdr:cNvPr>
        <xdr:cNvSpPr txBox="1">
          <a:spLocks noChangeArrowheads="1"/>
        </xdr:cNvSpPr>
      </xdr:nvSpPr>
      <xdr:spPr bwMode="auto">
        <a:xfrm>
          <a:off x="152790525" y="1019175"/>
          <a:ext cx="0" cy="1428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8</xdr:row>
      <xdr:rowOff>0</xdr:rowOff>
    </xdr:from>
    <xdr:to>
      <xdr:col>2</xdr:col>
      <xdr:colOff>47625</xdr:colOff>
      <xdr:row>8</xdr:row>
      <xdr:rowOff>0</xdr:rowOff>
    </xdr:to>
    <xdr:sp macro="" textlink="">
      <xdr:nvSpPr>
        <xdr:cNvPr id="6337" name="Line 1">
          <a:extLst>
            <a:ext uri="{FF2B5EF4-FFF2-40B4-BE49-F238E27FC236}">
              <a16:creationId xmlns="" xmlns:a16="http://schemas.microsoft.com/office/drawing/2014/main" id="{00000000-0008-0000-1C00-0000C1180000}"/>
            </a:ext>
          </a:extLst>
        </xdr:cNvPr>
        <xdr:cNvSpPr>
          <a:spLocks noChangeShapeType="1"/>
        </xdr:cNvSpPr>
      </xdr:nvSpPr>
      <xdr:spPr bwMode="auto">
        <a:xfrm flipH="1">
          <a:off x="196472175" y="2324100"/>
          <a:ext cx="1809750" cy="0"/>
        </a:xfrm>
        <a:prstGeom prst="line">
          <a:avLst/>
        </a:prstGeom>
        <a:noFill/>
        <a:ln w="9525">
          <a:solidFill>
            <a:srgbClr val="000000"/>
          </a:solidFill>
          <a:round/>
          <a:headEnd/>
          <a:tailEnd/>
        </a:ln>
      </xdr:spPr>
    </xdr:sp>
    <xdr:clientData/>
  </xdr:twoCellAnchor>
  <xdr:twoCellAnchor>
    <xdr:from>
      <xdr:col>0</xdr:col>
      <xdr:colOff>247650</xdr:colOff>
      <xdr:row>9</xdr:row>
      <xdr:rowOff>457200</xdr:rowOff>
    </xdr:from>
    <xdr:to>
      <xdr:col>5</xdr:col>
      <xdr:colOff>676275</xdr:colOff>
      <xdr:row>9</xdr:row>
      <xdr:rowOff>1028700</xdr:rowOff>
    </xdr:to>
    <xdr:sp macro="" textlink="">
      <xdr:nvSpPr>
        <xdr:cNvPr id="6146" name="Text Box 2">
          <a:extLst>
            <a:ext uri="{FF2B5EF4-FFF2-40B4-BE49-F238E27FC236}">
              <a16:creationId xmlns="" xmlns:a16="http://schemas.microsoft.com/office/drawing/2014/main" id="{00000000-0008-0000-1C00-000002180000}"/>
            </a:ext>
          </a:extLst>
        </xdr:cNvPr>
        <xdr:cNvSpPr txBox="1">
          <a:spLocks noChangeArrowheads="1"/>
        </xdr:cNvSpPr>
      </xdr:nvSpPr>
      <xdr:spPr bwMode="auto">
        <a:xfrm>
          <a:off x="191328675" y="3267075"/>
          <a:ext cx="8220075" cy="571500"/>
        </a:xfrm>
        <a:prstGeom prst="rect">
          <a:avLst/>
        </a:prstGeom>
        <a:noFill/>
        <a:ln w="9525">
          <a:noFill/>
          <a:miter lim="800000"/>
          <a:headEnd/>
          <a:tailEnd/>
        </a:ln>
      </xdr:spPr>
      <xdr:txBody>
        <a:bodyPr vertOverflow="clip" wrap="square" lIns="45720" tIns="36576" rIns="45720" bIns="0" anchor="t" upright="1"/>
        <a:lstStyle/>
        <a:p>
          <a:pPr algn="ctr" rtl="0">
            <a:defRPr sz="1000"/>
          </a:pPr>
          <a:r>
            <a:rPr lang="ar-DZ" sz="1800" b="0" i="0" strike="noStrike">
              <a:solidFill>
                <a:srgbClr val="000000"/>
              </a:solidFill>
              <a:latin typeface="Arial"/>
              <a:cs typeface="Arial"/>
            </a:rPr>
            <a:t>لا شـــــــــــــــــــــــــــــــــــــــــــــــــــــــــــــــــئ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xp\Desktop\aa\Documents%20and%20Settings\winxp\Application%20Data\Microsoft\Excel\Documents%20and%20Settings\Administrateur\Local%20Settings\Temporary%20Internet%20Files\Content.IE5\FCTTVZFV\cs%202007%20AC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dministrateur/Local%20Settings/Temporary%20Internet%20Files/Content.IE5/FCTTVZFV/cs%202007%20ACTIV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HAMIZI\Downloads\&#1578;&#1606;&#1592;&#1610;&#1605;%20&#1571;&#1587;&#1608;&#1575;&#1602;%20&#1575;&#1604;&#1585;&#1581;&#1605;&#1577;\FIN"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MOHAMDD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04001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MOHAMED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IN"/>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indexed="10"/>
  </sheetPr>
  <dimension ref="A1:N28"/>
  <sheetViews>
    <sheetView showGridLines="0" showZeros="0" rightToLeft="1" view="pageBreakPreview" topLeftCell="A4" zoomScale="58" zoomScaleSheetLayoutView="58" workbookViewId="0">
      <selection activeCell="C23" sqref="C23"/>
    </sheetView>
  </sheetViews>
  <sheetFormatPr baseColWidth="10" defaultColWidth="9.140625" defaultRowHeight="14.25"/>
  <cols>
    <col min="1" max="1" width="27.42578125" style="9" customWidth="1"/>
    <col min="2" max="2" width="13.85546875" style="9" customWidth="1"/>
    <col min="3" max="3" width="15.42578125" style="9" customWidth="1"/>
    <col min="4" max="4" width="18" style="9" customWidth="1"/>
    <col min="5" max="5" width="12.28515625" style="9" customWidth="1"/>
    <col min="6" max="6" width="10.28515625" style="9" customWidth="1"/>
    <col min="7" max="7" width="5.42578125" style="9" customWidth="1"/>
    <col min="8" max="15" width="9.28515625" style="9" customWidth="1"/>
    <col min="16" max="16384" width="9.140625" style="9"/>
  </cols>
  <sheetData>
    <row r="1" spans="1:14" s="5" customFormat="1" ht="35.25" customHeight="1">
      <c r="A1" s="175" t="s">
        <v>0</v>
      </c>
      <c r="B1" s="175"/>
      <c r="C1" s="175"/>
      <c r="D1" s="175"/>
      <c r="E1" s="175"/>
      <c r="F1" s="175"/>
      <c r="G1" s="3"/>
      <c r="H1" s="4"/>
      <c r="I1" s="4"/>
      <c r="J1" s="4"/>
      <c r="K1" s="4"/>
      <c r="L1" s="4"/>
      <c r="M1" s="4"/>
      <c r="N1" s="4"/>
    </row>
    <row r="2" spans="1:14" s="8" customFormat="1" ht="20.25" customHeight="1">
      <c r="A2" s="179" t="s">
        <v>248</v>
      </c>
      <c r="B2" s="179"/>
      <c r="C2" s="179"/>
      <c r="D2" s="179"/>
      <c r="E2" s="7"/>
      <c r="F2" s="4"/>
      <c r="G2" s="4"/>
      <c r="H2" s="4"/>
      <c r="I2" s="4"/>
      <c r="J2" s="4"/>
      <c r="K2" s="4"/>
      <c r="L2" s="4"/>
    </row>
    <row r="3" spans="1:14" s="8" customFormat="1" ht="20.25" customHeight="1">
      <c r="A3" s="180" t="s">
        <v>246</v>
      </c>
      <c r="B3" s="179"/>
      <c r="C3" s="179"/>
      <c r="D3" s="179"/>
      <c r="E3" s="7"/>
      <c r="F3" s="4"/>
      <c r="G3" s="4"/>
      <c r="H3" s="4"/>
      <c r="I3" s="4"/>
      <c r="J3" s="4"/>
      <c r="K3" s="4"/>
      <c r="L3" s="4"/>
    </row>
    <row r="4" spans="1:14" s="8" customFormat="1" ht="20.25" customHeight="1">
      <c r="A4" s="179" t="s">
        <v>247</v>
      </c>
      <c r="B4" s="179"/>
      <c r="C4" s="179"/>
      <c r="D4" s="179"/>
      <c r="E4" s="4"/>
      <c r="F4" s="4"/>
      <c r="G4" s="4"/>
      <c r="H4" s="4"/>
      <c r="I4" s="4"/>
      <c r="J4" s="4"/>
      <c r="K4" s="4"/>
      <c r="L4" s="4"/>
    </row>
    <row r="5" spans="1:14" s="8" customFormat="1" ht="18.75" customHeight="1" thickBot="1">
      <c r="A5" s="6"/>
      <c r="B5" s="6"/>
      <c r="C5" s="6"/>
      <c r="D5" s="6"/>
      <c r="E5" s="6"/>
      <c r="F5" s="6"/>
      <c r="G5" s="7"/>
      <c r="H5" s="4"/>
      <c r="I5" s="4"/>
      <c r="J5" s="4"/>
      <c r="K5" s="4"/>
      <c r="L5" s="4"/>
      <c r="M5" s="4"/>
      <c r="N5" s="4"/>
    </row>
    <row r="6" spans="1:14" ht="27.75" customHeight="1" thickTop="1" thickBot="1">
      <c r="B6" s="176" t="e">
        <f>CONCATENATE("قـائـمة الأسـواق الموازيـة الـحصيلة إلى غاية : ",#REF!)</f>
        <v>#REF!</v>
      </c>
      <c r="C6" s="177"/>
      <c r="D6" s="177"/>
      <c r="E6" s="178"/>
      <c r="F6" s="10"/>
    </row>
    <row r="7" spans="1:14" ht="18.75" customHeight="1" thickTop="1"/>
    <row r="8" spans="1:14" ht="45.75" customHeight="1">
      <c r="A8" s="130" t="s">
        <v>22</v>
      </c>
      <c r="B8" s="130" t="s">
        <v>32</v>
      </c>
      <c r="C8" s="130" t="s">
        <v>23</v>
      </c>
      <c r="D8" s="130" t="s">
        <v>24</v>
      </c>
      <c r="E8" s="130" t="s">
        <v>33</v>
      </c>
      <c r="F8" s="130" t="s">
        <v>25</v>
      </c>
    </row>
    <row r="9" spans="1:14" ht="24" customHeight="1">
      <c r="A9" s="11" t="s">
        <v>251</v>
      </c>
      <c r="B9" s="11">
        <v>950</v>
      </c>
      <c r="C9" s="11" t="s">
        <v>29</v>
      </c>
      <c r="D9" s="11" t="s">
        <v>250</v>
      </c>
      <c r="E9" s="11" t="s">
        <v>27</v>
      </c>
      <c r="F9" s="11" t="s">
        <v>30</v>
      </c>
    </row>
    <row r="10" spans="1:14" ht="24" customHeight="1">
      <c r="A10" s="11" t="s">
        <v>58</v>
      </c>
      <c r="B10" s="11">
        <v>3150</v>
      </c>
      <c r="C10" s="11" t="s">
        <v>26</v>
      </c>
      <c r="D10" s="11" t="s">
        <v>63</v>
      </c>
      <c r="E10" s="11" t="s">
        <v>31</v>
      </c>
      <c r="F10" s="11" t="s">
        <v>28</v>
      </c>
    </row>
    <row r="11" spans="1:14" ht="24" customHeight="1">
      <c r="A11" s="11" t="s">
        <v>59</v>
      </c>
      <c r="B11" s="11">
        <v>2100</v>
      </c>
      <c r="C11" s="11" t="s">
        <v>26</v>
      </c>
      <c r="D11" s="11" t="s">
        <v>64</v>
      </c>
      <c r="E11" s="11" t="s">
        <v>31</v>
      </c>
      <c r="F11" s="11" t="s">
        <v>28</v>
      </c>
    </row>
    <row r="12" spans="1:14" ht="24" customHeight="1">
      <c r="A12" s="11" t="s">
        <v>60</v>
      </c>
      <c r="B12" s="11">
        <v>90</v>
      </c>
      <c r="C12" s="11" t="s">
        <v>26</v>
      </c>
      <c r="D12" s="11" t="s">
        <v>65</v>
      </c>
      <c r="E12" s="11" t="s">
        <v>31</v>
      </c>
      <c r="F12" s="11" t="s">
        <v>28</v>
      </c>
    </row>
    <row r="13" spans="1:14" ht="24" customHeight="1">
      <c r="A13" s="11" t="s">
        <v>61</v>
      </c>
      <c r="B13" s="11">
        <v>1850</v>
      </c>
      <c r="C13" s="11" t="s">
        <v>26</v>
      </c>
      <c r="D13" s="11" t="s">
        <v>66</v>
      </c>
      <c r="E13" s="11" t="s">
        <v>31</v>
      </c>
      <c r="F13" s="11" t="s">
        <v>28</v>
      </c>
    </row>
    <row r="14" spans="1:14" ht="24" customHeight="1">
      <c r="A14" s="11" t="s">
        <v>252</v>
      </c>
      <c r="B14" s="11">
        <v>5360</v>
      </c>
      <c r="C14" s="11" t="s">
        <v>26</v>
      </c>
      <c r="D14" s="11" t="s">
        <v>68</v>
      </c>
      <c r="E14" s="11" t="s">
        <v>27</v>
      </c>
      <c r="F14" s="11" t="s">
        <v>28</v>
      </c>
    </row>
    <row r="15" spans="1:14" ht="24" customHeight="1">
      <c r="A15" s="11" t="s">
        <v>62</v>
      </c>
      <c r="B15" s="11">
        <v>5400</v>
      </c>
      <c r="C15" s="11" t="s">
        <v>26</v>
      </c>
      <c r="D15" s="11" t="s">
        <v>67</v>
      </c>
      <c r="E15" s="11" t="s">
        <v>27</v>
      </c>
      <c r="F15" s="11" t="s">
        <v>28</v>
      </c>
    </row>
    <row r="16" spans="1:14" ht="24" customHeight="1">
      <c r="A16" s="11" t="s">
        <v>257</v>
      </c>
      <c r="B16" s="11">
        <v>5300</v>
      </c>
      <c r="C16" s="11" t="s">
        <v>26</v>
      </c>
      <c r="D16" s="11" t="s">
        <v>258</v>
      </c>
      <c r="E16" s="11" t="s">
        <v>27</v>
      </c>
      <c r="F16" s="11" t="s">
        <v>28</v>
      </c>
    </row>
    <row r="17" spans="1:6" ht="24" customHeight="1">
      <c r="A17" s="11" t="s">
        <v>45</v>
      </c>
      <c r="B17" s="11">
        <v>700</v>
      </c>
      <c r="C17" s="11" t="s">
        <v>26</v>
      </c>
      <c r="D17" s="11" t="s">
        <v>69</v>
      </c>
      <c r="E17" s="11" t="s">
        <v>31</v>
      </c>
      <c r="F17" s="11" t="s">
        <v>28</v>
      </c>
    </row>
    <row r="18" spans="1:6" ht="24" customHeight="1">
      <c r="A18" s="11" t="s">
        <v>40</v>
      </c>
      <c r="B18" s="11">
        <v>1000</v>
      </c>
      <c r="C18" s="11" t="s">
        <v>26</v>
      </c>
      <c r="D18" s="11" t="s">
        <v>259</v>
      </c>
      <c r="E18" s="11" t="s">
        <v>31</v>
      </c>
      <c r="F18" s="11" t="s">
        <v>28</v>
      </c>
    </row>
    <row r="19" spans="1:6" ht="24" customHeight="1">
      <c r="A19" s="11" t="s">
        <v>51</v>
      </c>
      <c r="B19" s="11">
        <v>600</v>
      </c>
      <c r="C19" s="11" t="s">
        <v>26</v>
      </c>
      <c r="D19" s="11" t="s">
        <v>69</v>
      </c>
      <c r="E19" s="11" t="s">
        <v>31</v>
      </c>
      <c r="F19" s="11" t="s">
        <v>28</v>
      </c>
    </row>
    <row r="20" spans="1:6" ht="24" customHeight="1">
      <c r="A20" s="11" t="s">
        <v>52</v>
      </c>
      <c r="B20" s="11">
        <v>250</v>
      </c>
      <c r="C20" s="11" t="s">
        <v>26</v>
      </c>
      <c r="D20" s="11" t="s">
        <v>70</v>
      </c>
      <c r="E20" s="11" t="s">
        <v>31</v>
      </c>
      <c r="F20" s="11" t="s">
        <v>28</v>
      </c>
    </row>
    <row r="21" spans="1:6" ht="24" customHeight="1">
      <c r="A21" s="11" t="s">
        <v>57</v>
      </c>
      <c r="B21" s="11">
        <v>240</v>
      </c>
      <c r="C21" s="11" t="s">
        <v>26</v>
      </c>
      <c r="D21" s="11" t="s">
        <v>71</v>
      </c>
      <c r="E21" s="11" t="s">
        <v>27</v>
      </c>
      <c r="F21" s="11" t="s">
        <v>28</v>
      </c>
    </row>
    <row r="22" spans="1:6" ht="24" customHeight="1">
      <c r="A22" s="11" t="s">
        <v>254</v>
      </c>
      <c r="B22" s="11" t="s">
        <v>256</v>
      </c>
      <c r="C22" s="11" t="s">
        <v>26</v>
      </c>
      <c r="D22" s="11" t="s">
        <v>253</v>
      </c>
      <c r="E22" s="11" t="s">
        <v>27</v>
      </c>
      <c r="F22" s="11" t="s">
        <v>28</v>
      </c>
    </row>
    <row r="23" spans="1:6" ht="24" customHeight="1">
      <c r="A23" s="11" t="s">
        <v>54</v>
      </c>
      <c r="B23" s="11" t="s">
        <v>256</v>
      </c>
      <c r="C23" s="11" t="s">
        <v>26</v>
      </c>
      <c r="D23" s="11" t="s">
        <v>70</v>
      </c>
      <c r="E23" s="11" t="s">
        <v>31</v>
      </c>
      <c r="F23" s="11" t="s">
        <v>28</v>
      </c>
    </row>
    <row r="24" spans="1:6" ht="24" customHeight="1">
      <c r="A24" s="11" t="s">
        <v>56</v>
      </c>
      <c r="B24" s="11" t="s">
        <v>256</v>
      </c>
      <c r="C24" s="11" t="s">
        <v>26</v>
      </c>
      <c r="D24" s="11" t="s">
        <v>260</v>
      </c>
      <c r="E24" s="11" t="s">
        <v>31</v>
      </c>
      <c r="F24" s="11" t="s">
        <v>28</v>
      </c>
    </row>
    <row r="25" spans="1:6" ht="24" customHeight="1">
      <c r="A25" s="11" t="s">
        <v>261</v>
      </c>
      <c r="B25" s="11" t="s">
        <v>256</v>
      </c>
      <c r="C25" s="11" t="s">
        <v>26</v>
      </c>
      <c r="D25" s="11" t="s">
        <v>70</v>
      </c>
      <c r="E25" s="11" t="s">
        <v>31</v>
      </c>
      <c r="F25" s="11" t="s">
        <v>28</v>
      </c>
    </row>
    <row r="26" spans="1:6" ht="24" customHeight="1">
      <c r="A26" s="11" t="s">
        <v>53</v>
      </c>
      <c r="B26" s="11">
        <v>30</v>
      </c>
      <c r="C26" s="11" t="s">
        <v>26</v>
      </c>
      <c r="D26" s="11" t="s">
        <v>249</v>
      </c>
      <c r="E26" s="11" t="s">
        <v>27</v>
      </c>
      <c r="F26" s="11" t="s">
        <v>28</v>
      </c>
    </row>
    <row r="27" spans="1:6" ht="24" customHeight="1">
      <c r="A27" s="11" t="s">
        <v>43</v>
      </c>
      <c r="B27" s="172" t="s">
        <v>255</v>
      </c>
      <c r="C27" s="173"/>
      <c r="D27" s="173"/>
      <c r="E27" s="173"/>
      <c r="F27" s="174"/>
    </row>
    <row r="28" spans="1:6" ht="24" customHeight="1">
      <c r="A28" s="11" t="s">
        <v>55</v>
      </c>
      <c r="B28" s="172" t="s">
        <v>255</v>
      </c>
      <c r="C28" s="173"/>
      <c r="D28" s="173"/>
      <c r="E28" s="173"/>
      <c r="F28" s="174"/>
    </row>
  </sheetData>
  <mergeCells count="7">
    <mergeCell ref="B27:F27"/>
    <mergeCell ref="B28:F28"/>
    <mergeCell ref="A1:F1"/>
    <mergeCell ref="B6:E6"/>
    <mergeCell ref="A2:D2"/>
    <mergeCell ref="A3:D3"/>
    <mergeCell ref="A4:D4"/>
  </mergeCells>
  <phoneticPr fontId="2" type="noConversion"/>
  <pageMargins left="0.39" right="0.73" top="0.53" bottom="0.42" header="0.2" footer="0.19"/>
  <pageSetup paperSize="9" scale="95"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indexed="10"/>
  </sheetPr>
  <dimension ref="A1:G23"/>
  <sheetViews>
    <sheetView rightToLeft="1" zoomScale="75" workbookViewId="0">
      <selection activeCell="K12" sqref="K12"/>
    </sheetView>
  </sheetViews>
  <sheetFormatPr baseColWidth="10" defaultColWidth="9.140625" defaultRowHeight="15"/>
  <cols>
    <col min="1" max="1" width="44" style="76" customWidth="1"/>
    <col min="2" max="2" width="18.5703125" style="76" customWidth="1"/>
    <col min="3" max="3" width="30.42578125" style="76" customWidth="1"/>
    <col min="4" max="4" width="22.7109375" style="76" customWidth="1"/>
    <col min="5" max="5" width="17.140625" style="76" customWidth="1"/>
    <col min="6" max="6" width="21.140625" style="76" customWidth="1"/>
    <col min="7" max="7" width="15" style="76" customWidth="1"/>
    <col min="8" max="16384" width="9.140625" style="76"/>
  </cols>
  <sheetData>
    <row r="1" spans="1:7" ht="30" customHeight="1">
      <c r="A1" s="252" t="s">
        <v>203</v>
      </c>
      <c r="B1" s="252"/>
      <c r="C1" s="252"/>
      <c r="D1" s="252"/>
      <c r="E1" s="252"/>
      <c r="F1" s="252"/>
      <c r="G1" s="252"/>
    </row>
    <row r="2" spans="1:7" s="57" customFormat="1" ht="30" customHeight="1">
      <c r="A2" s="235" t="s">
        <v>204</v>
      </c>
      <c r="B2" s="235"/>
      <c r="C2" s="235"/>
      <c r="D2" s="235"/>
      <c r="E2" s="235"/>
      <c r="F2" s="235"/>
      <c r="G2" s="235"/>
    </row>
    <row r="3" spans="1:7" s="77" customFormat="1" ht="31.5" customHeight="1" thickBot="1">
      <c r="A3" s="272" t="s">
        <v>115</v>
      </c>
      <c r="B3" s="272"/>
      <c r="C3" s="272"/>
      <c r="D3" s="272"/>
      <c r="E3" s="272"/>
      <c r="F3" s="272"/>
      <c r="G3" s="272"/>
    </row>
    <row r="4" spans="1:7" ht="65.25" customHeight="1">
      <c r="A4" s="273" t="s">
        <v>145</v>
      </c>
      <c r="B4" s="112" t="s">
        <v>205</v>
      </c>
      <c r="C4" s="112" t="s">
        <v>206</v>
      </c>
      <c r="D4" s="112" t="s">
        <v>207</v>
      </c>
      <c r="E4" s="112" t="s">
        <v>208</v>
      </c>
      <c r="F4" s="112" t="s">
        <v>209</v>
      </c>
      <c r="G4" s="113" t="s">
        <v>210</v>
      </c>
    </row>
    <row r="5" spans="1:7" ht="22.5" customHeight="1">
      <c r="A5" s="274"/>
      <c r="B5" s="276" t="s">
        <v>211</v>
      </c>
      <c r="C5" s="114" t="s">
        <v>211</v>
      </c>
      <c r="D5" s="276" t="s">
        <v>211</v>
      </c>
      <c r="E5" s="276" t="s">
        <v>211</v>
      </c>
      <c r="F5" s="276" t="s">
        <v>211</v>
      </c>
      <c r="G5" s="278" t="s">
        <v>211</v>
      </c>
    </row>
    <row r="6" spans="1:7" ht="42" customHeight="1" thickBot="1">
      <c r="A6" s="275"/>
      <c r="B6" s="277"/>
      <c r="C6" s="115" t="s">
        <v>212</v>
      </c>
      <c r="D6" s="277"/>
      <c r="E6" s="277"/>
      <c r="F6" s="277"/>
      <c r="G6" s="279"/>
    </row>
    <row r="7" spans="1:7" ht="33.75" customHeight="1">
      <c r="A7" s="116" t="s">
        <v>154</v>
      </c>
      <c r="B7" s="58" t="s">
        <v>213</v>
      </c>
      <c r="C7" s="117" t="s">
        <v>214</v>
      </c>
      <c r="D7" s="58" t="s">
        <v>215</v>
      </c>
      <c r="E7" s="58" t="s">
        <v>216</v>
      </c>
      <c r="F7" s="58" t="s">
        <v>215</v>
      </c>
      <c r="G7" s="59" t="s">
        <v>216</v>
      </c>
    </row>
    <row r="8" spans="1:7" ht="33.75" customHeight="1">
      <c r="A8" s="118" t="s">
        <v>158</v>
      </c>
      <c r="B8" s="119" t="s">
        <v>213</v>
      </c>
      <c r="C8" s="120" t="s">
        <v>217</v>
      </c>
      <c r="D8" s="119" t="s">
        <v>215</v>
      </c>
      <c r="E8" s="119" t="s">
        <v>215</v>
      </c>
      <c r="F8" s="119" t="s">
        <v>215</v>
      </c>
      <c r="G8" s="121" t="s">
        <v>216</v>
      </c>
    </row>
    <row r="9" spans="1:7" ht="33.75" customHeight="1">
      <c r="A9" s="118" t="s">
        <v>161</v>
      </c>
      <c r="B9" s="119" t="s">
        <v>213</v>
      </c>
      <c r="C9" s="120" t="s">
        <v>218</v>
      </c>
      <c r="D9" s="119" t="s">
        <v>215</v>
      </c>
      <c r="E9" s="119" t="s">
        <v>215</v>
      </c>
      <c r="F9" s="119" t="s">
        <v>215</v>
      </c>
      <c r="G9" s="121" t="s">
        <v>215</v>
      </c>
    </row>
    <row r="10" spans="1:7" ht="71.25" customHeight="1">
      <c r="A10" s="118" t="s">
        <v>164</v>
      </c>
      <c r="B10" s="119" t="s">
        <v>215</v>
      </c>
      <c r="C10" s="120" t="s">
        <v>219</v>
      </c>
      <c r="D10" s="119" t="s">
        <v>215</v>
      </c>
      <c r="E10" s="119" t="s">
        <v>215</v>
      </c>
      <c r="F10" s="119" t="s">
        <v>215</v>
      </c>
      <c r="G10" s="121" t="s">
        <v>215</v>
      </c>
    </row>
    <row r="11" spans="1:7" ht="63" customHeight="1">
      <c r="A11" s="122" t="s">
        <v>167</v>
      </c>
      <c r="B11" s="119" t="s">
        <v>216</v>
      </c>
      <c r="C11" s="120" t="s">
        <v>220</v>
      </c>
      <c r="D11" s="119" t="s">
        <v>215</v>
      </c>
      <c r="E11" s="119" t="s">
        <v>215</v>
      </c>
      <c r="F11" s="119" t="s">
        <v>215</v>
      </c>
      <c r="G11" s="121" t="s">
        <v>215</v>
      </c>
    </row>
    <row r="12" spans="1:7" ht="62.25" customHeight="1">
      <c r="A12" s="123" t="s">
        <v>169</v>
      </c>
      <c r="B12" s="119" t="s">
        <v>213</v>
      </c>
      <c r="C12" s="120" t="s">
        <v>221</v>
      </c>
      <c r="D12" s="119" t="s">
        <v>215</v>
      </c>
      <c r="E12" s="119" t="s">
        <v>216</v>
      </c>
      <c r="F12" s="119" t="s">
        <v>215</v>
      </c>
      <c r="G12" s="121" t="s">
        <v>215</v>
      </c>
    </row>
    <row r="13" spans="1:7" ht="47.25" customHeight="1">
      <c r="A13" s="124" t="s">
        <v>172</v>
      </c>
      <c r="B13" s="119" t="s">
        <v>213</v>
      </c>
      <c r="C13" s="120" t="s">
        <v>222</v>
      </c>
      <c r="D13" s="119" t="s">
        <v>46</v>
      </c>
      <c r="E13" s="119" t="s">
        <v>46</v>
      </c>
      <c r="F13" s="119" t="s">
        <v>46</v>
      </c>
      <c r="G13" s="121" t="s">
        <v>215</v>
      </c>
    </row>
    <row r="14" spans="1:7" ht="34.5" customHeight="1">
      <c r="A14" s="124" t="s">
        <v>175</v>
      </c>
      <c r="B14" s="119" t="s">
        <v>213</v>
      </c>
      <c r="C14" s="120" t="s">
        <v>223</v>
      </c>
      <c r="D14" s="119" t="s">
        <v>215</v>
      </c>
      <c r="E14" s="119" t="s">
        <v>215</v>
      </c>
      <c r="F14" s="119" t="s">
        <v>216</v>
      </c>
      <c r="G14" s="121" t="s">
        <v>215</v>
      </c>
    </row>
    <row r="15" spans="1:7" ht="34.5" customHeight="1">
      <c r="A15" s="124" t="s">
        <v>178</v>
      </c>
      <c r="B15" s="119" t="s">
        <v>213</v>
      </c>
      <c r="C15" s="120" t="s">
        <v>218</v>
      </c>
      <c r="D15" s="119" t="s">
        <v>215</v>
      </c>
      <c r="E15" s="119" t="s">
        <v>215</v>
      </c>
      <c r="F15" s="119" t="s">
        <v>216</v>
      </c>
      <c r="G15" s="121" t="s">
        <v>216</v>
      </c>
    </row>
    <row r="16" spans="1:7" ht="34.5" customHeight="1">
      <c r="A16" s="124" t="s">
        <v>181</v>
      </c>
      <c r="B16" s="119" t="s">
        <v>215</v>
      </c>
      <c r="C16" s="120" t="s">
        <v>224</v>
      </c>
      <c r="D16" s="119" t="s">
        <v>215</v>
      </c>
      <c r="E16" s="119" t="s">
        <v>215</v>
      </c>
      <c r="F16" s="119" t="s">
        <v>215</v>
      </c>
      <c r="G16" s="121" t="s">
        <v>215</v>
      </c>
    </row>
    <row r="17" spans="1:7" ht="34.5" customHeight="1">
      <c r="A17" s="118" t="s">
        <v>184</v>
      </c>
      <c r="B17" s="119" t="s">
        <v>213</v>
      </c>
      <c r="C17" s="120" t="s">
        <v>224</v>
      </c>
      <c r="D17" s="119" t="s">
        <v>215</v>
      </c>
      <c r="E17" s="119" t="s">
        <v>215</v>
      </c>
      <c r="F17" s="119" t="s">
        <v>216</v>
      </c>
      <c r="G17" s="121" t="s">
        <v>215</v>
      </c>
    </row>
    <row r="18" spans="1:7" ht="34.5" customHeight="1">
      <c r="A18" s="118" t="s">
        <v>187</v>
      </c>
      <c r="B18" s="119" t="s">
        <v>213</v>
      </c>
      <c r="C18" s="120" t="s">
        <v>218</v>
      </c>
      <c r="D18" s="119" t="s">
        <v>215</v>
      </c>
      <c r="E18" s="119" t="s">
        <v>215</v>
      </c>
      <c r="F18" s="119" t="s">
        <v>215</v>
      </c>
      <c r="G18" s="121" t="s">
        <v>215</v>
      </c>
    </row>
    <row r="19" spans="1:7" ht="45.75" customHeight="1">
      <c r="A19" s="125" t="s">
        <v>190</v>
      </c>
      <c r="B19" s="119" t="s">
        <v>216</v>
      </c>
      <c r="C19" s="120" t="s">
        <v>222</v>
      </c>
      <c r="D19" s="119" t="s">
        <v>216</v>
      </c>
      <c r="E19" s="119" t="s">
        <v>215</v>
      </c>
      <c r="F19" s="119" t="s">
        <v>215</v>
      </c>
      <c r="G19" s="121" t="s">
        <v>215</v>
      </c>
    </row>
    <row r="20" spans="1:7" ht="45.75" customHeight="1">
      <c r="A20" s="125" t="s">
        <v>193</v>
      </c>
      <c r="B20" s="119" t="s">
        <v>215</v>
      </c>
      <c r="C20" s="120" t="s">
        <v>222</v>
      </c>
      <c r="D20" s="119" t="s">
        <v>215</v>
      </c>
      <c r="E20" s="119" t="s">
        <v>215</v>
      </c>
      <c r="F20" s="119" t="s">
        <v>216</v>
      </c>
      <c r="G20" s="121" t="s">
        <v>215</v>
      </c>
    </row>
    <row r="21" spans="1:7" s="57" customFormat="1" ht="45.75" customHeight="1">
      <c r="A21" s="126" t="s">
        <v>197</v>
      </c>
      <c r="B21" s="127" t="s">
        <v>46</v>
      </c>
      <c r="C21" s="127" t="s">
        <v>46</v>
      </c>
      <c r="D21" s="127" t="s">
        <v>46</v>
      </c>
      <c r="E21" s="127" t="s">
        <v>46</v>
      </c>
      <c r="F21" s="127" t="s">
        <v>46</v>
      </c>
      <c r="G21" s="128" t="s">
        <v>46</v>
      </c>
    </row>
    <row r="22" spans="1:7" s="57" customFormat="1" ht="52.5" customHeight="1" thickBot="1">
      <c r="A22" s="129" t="s">
        <v>200</v>
      </c>
      <c r="B22" s="61" t="s">
        <v>213</v>
      </c>
      <c r="C22" s="61" t="s">
        <v>217</v>
      </c>
      <c r="D22" s="61" t="s">
        <v>215</v>
      </c>
      <c r="E22" s="61" t="s">
        <v>215</v>
      </c>
      <c r="F22" s="61" t="s">
        <v>215</v>
      </c>
      <c r="G22" s="62" t="s">
        <v>215</v>
      </c>
    </row>
    <row r="23" spans="1:7" ht="162.75" customHeight="1">
      <c r="A23" s="253" t="s">
        <v>244</v>
      </c>
      <c r="B23" s="254"/>
      <c r="C23" s="254"/>
      <c r="D23" s="254"/>
      <c r="E23" s="254"/>
      <c r="F23" s="254"/>
      <c r="G23" s="254"/>
    </row>
  </sheetData>
  <mergeCells count="10">
    <mergeCell ref="A1:G1"/>
    <mergeCell ref="A2:G2"/>
    <mergeCell ref="A3:G3"/>
    <mergeCell ref="A23:G23"/>
    <mergeCell ref="A4:A6"/>
    <mergeCell ref="B5:B6"/>
    <mergeCell ref="D5:D6"/>
    <mergeCell ref="F5:F6"/>
    <mergeCell ref="E5:E6"/>
    <mergeCell ref="G5:G6"/>
  </mergeCells>
  <phoneticPr fontId="2" type="noConversion"/>
  <pageMargins left="0.2" right="0.2" top="0.2" bottom="0.19" header="0.2" footer="0.19"/>
  <pageSetup paperSize="9" scale="55" orientation="landscape" horizontalDpi="0" verticalDpi="0" r:id="rId1"/>
  <headerFooter alignWithMargins="0"/>
  <drawing r:id="rId2"/>
</worksheet>
</file>

<file path=xl/worksheets/sheet11.xml><?xml version="1.0" encoding="utf-8"?>
<worksheet xmlns="http://schemas.openxmlformats.org/spreadsheetml/2006/main" xmlns:r="http://schemas.openxmlformats.org/officeDocument/2006/relationships">
  <sheetPr>
    <tabColor indexed="22"/>
  </sheetPr>
  <dimension ref="A1:N10"/>
  <sheetViews>
    <sheetView rightToLeft="1" zoomScale="80" zoomScaleNormal="85" workbookViewId="0">
      <selection activeCell="M30" sqref="M30"/>
    </sheetView>
  </sheetViews>
  <sheetFormatPr baseColWidth="10" defaultRowHeight="12.75"/>
  <cols>
    <col min="1" max="1" width="22.5703125" style="15" customWidth="1"/>
    <col min="2" max="2" width="26.5703125" style="15" customWidth="1"/>
    <col min="3" max="6" width="22.5703125" style="15" customWidth="1"/>
    <col min="7" max="16384" width="11.42578125" style="15"/>
  </cols>
  <sheetData>
    <row r="1" spans="1:14" s="5" customFormat="1" ht="23.25" customHeight="1">
      <c r="A1" s="175" t="s">
        <v>0</v>
      </c>
      <c r="B1" s="175"/>
      <c r="C1" s="175"/>
      <c r="D1" s="175"/>
      <c r="E1" s="175"/>
      <c r="F1" s="175"/>
      <c r="G1" s="17"/>
      <c r="H1" s="17"/>
      <c r="I1" s="17"/>
      <c r="J1" s="17"/>
      <c r="K1" s="17"/>
      <c r="L1" s="17"/>
      <c r="M1" s="17"/>
      <c r="N1" s="17"/>
    </row>
    <row r="2" spans="1:14" s="12" customFormat="1" ht="15.75" customHeight="1">
      <c r="A2" s="283" t="s">
        <v>37</v>
      </c>
      <c r="B2" s="283"/>
      <c r="C2" s="283"/>
      <c r="D2" s="283"/>
      <c r="E2" s="283"/>
      <c r="F2" s="283"/>
    </row>
    <row r="3" spans="1:14" s="12" customFormat="1" ht="15.75" customHeight="1">
      <c r="A3" s="283" t="s">
        <v>34</v>
      </c>
      <c r="B3" s="283"/>
      <c r="C3" s="283"/>
      <c r="D3" s="283"/>
      <c r="E3" s="283"/>
      <c r="F3" s="283"/>
    </row>
    <row r="4" spans="1:14" s="12" customFormat="1" ht="15.75" customHeight="1">
      <c r="A4" s="283" t="s">
        <v>35</v>
      </c>
      <c r="B4" s="283"/>
      <c r="C4" s="283"/>
      <c r="D4" s="283"/>
      <c r="E4" s="283"/>
      <c r="F4" s="283"/>
    </row>
    <row r="5" spans="1:14" s="12" customFormat="1" ht="15.75" customHeight="1">
      <c r="A5" s="283" t="s">
        <v>36</v>
      </c>
      <c r="B5" s="283"/>
      <c r="C5" s="283"/>
      <c r="D5" s="283"/>
      <c r="E5" s="283"/>
      <c r="F5" s="283"/>
    </row>
    <row r="6" spans="1:14" s="12" customFormat="1" ht="24.75" customHeight="1" thickBot="1">
      <c r="A6" s="14"/>
      <c r="B6" s="14"/>
      <c r="C6" s="14"/>
      <c r="D6" s="14"/>
      <c r="E6" s="14"/>
      <c r="F6" s="14"/>
    </row>
    <row r="7" spans="1:14" s="13" customFormat="1" ht="54" customHeight="1" thickTop="1" thickBot="1">
      <c r="B7" s="280" t="s">
        <v>72</v>
      </c>
      <c r="C7" s="281"/>
      <c r="D7" s="281"/>
      <c r="E7" s="282"/>
    </row>
    <row r="8" spans="1:14" s="13" customFormat="1" ht="18" customHeight="1" thickTop="1">
      <c r="A8" s="18"/>
      <c r="B8" s="18"/>
      <c r="C8" s="18"/>
      <c r="D8" s="18"/>
      <c r="E8" s="18"/>
      <c r="F8" s="18"/>
    </row>
    <row r="9" spans="1:14" ht="38.25" customHeight="1">
      <c r="A9" s="16" t="s">
        <v>73</v>
      </c>
      <c r="B9" s="16" t="s">
        <v>74</v>
      </c>
      <c r="C9" s="16" t="s">
        <v>75</v>
      </c>
      <c r="D9" s="16" t="s">
        <v>76</v>
      </c>
      <c r="E9" s="16" t="s">
        <v>77</v>
      </c>
      <c r="F9" s="16" t="s">
        <v>78</v>
      </c>
    </row>
    <row r="10" spans="1:14" ht="122.25" customHeight="1">
      <c r="A10" s="19"/>
      <c r="B10" s="20"/>
      <c r="C10" s="21"/>
      <c r="D10" s="22"/>
      <c r="E10" s="22"/>
      <c r="F10" s="22"/>
    </row>
  </sheetData>
  <mergeCells count="6">
    <mergeCell ref="B7:E7"/>
    <mergeCell ref="A1:F1"/>
    <mergeCell ref="A2:F2"/>
    <mergeCell ref="A3:F3"/>
    <mergeCell ref="A4:F4"/>
    <mergeCell ref="A5:F5"/>
  </mergeCells>
  <phoneticPr fontId="2" type="noConversion"/>
  <pageMargins left="0.19" right="0.46" top="0.27" bottom="0.26" header="0.2" footer="0.2"/>
  <pageSetup paperSize="9" orientation="landscape" horizontalDpi="0" verticalDpi="0" r:id="rId1"/>
  <headerFooter alignWithMargins="0"/>
  <drawing r:id="rId2"/>
</worksheet>
</file>

<file path=xl/worksheets/sheet12.xml><?xml version="1.0" encoding="utf-8"?>
<worksheet xmlns="http://schemas.openxmlformats.org/spreadsheetml/2006/main" xmlns:r="http://schemas.openxmlformats.org/officeDocument/2006/relationships">
  <sheetPr>
    <tabColor indexed="22"/>
  </sheetPr>
  <dimension ref="A1:E20"/>
  <sheetViews>
    <sheetView showGridLines="0" showZeros="0" rightToLeft="1" zoomScaleSheetLayoutView="100" workbookViewId="0">
      <selection activeCell="M30" sqref="M30"/>
    </sheetView>
  </sheetViews>
  <sheetFormatPr baseColWidth="10" defaultColWidth="9.140625" defaultRowHeight="14.25"/>
  <cols>
    <col min="1" max="1" width="16" style="23" customWidth="1"/>
    <col min="2" max="3" width="16.7109375" style="23" customWidth="1"/>
    <col min="4" max="4" width="19.140625" style="23" customWidth="1"/>
    <col min="5" max="5" width="21" style="23" customWidth="1"/>
    <col min="6" max="6" width="5.42578125" style="23" customWidth="1"/>
    <col min="7" max="14" width="9.28515625" style="23" customWidth="1"/>
    <col min="15" max="16384" width="9.140625" style="23"/>
  </cols>
  <sheetData>
    <row r="1" spans="1:5" ht="21" customHeight="1" thickBot="1">
      <c r="B1" s="24"/>
    </row>
    <row r="2" spans="1:5" ht="90" customHeight="1" thickTop="1" thickBot="1">
      <c r="B2" s="285" t="s">
        <v>79</v>
      </c>
      <c r="C2" s="286"/>
      <c r="D2" s="287"/>
    </row>
    <row r="3" spans="1:5" ht="45" customHeight="1" thickTop="1" thickBot="1"/>
    <row r="4" spans="1:5" ht="47.25" customHeight="1" thickTop="1">
      <c r="A4" s="25" t="s">
        <v>22</v>
      </c>
      <c r="B4" s="26" t="s">
        <v>80</v>
      </c>
      <c r="C4" s="26" t="s">
        <v>81</v>
      </c>
      <c r="D4" s="26" t="s">
        <v>82</v>
      </c>
      <c r="E4" s="27" t="s">
        <v>83</v>
      </c>
    </row>
    <row r="5" spans="1:5" ht="27.75" customHeight="1">
      <c r="A5" s="28" t="s">
        <v>38</v>
      </c>
      <c r="B5" s="29">
        <v>2001</v>
      </c>
      <c r="C5" s="29">
        <v>220</v>
      </c>
      <c r="D5" s="29" t="s">
        <v>84</v>
      </c>
      <c r="E5" s="30" t="s">
        <v>85</v>
      </c>
    </row>
    <row r="6" spans="1:5" ht="27.75" customHeight="1">
      <c r="A6" s="28" t="s">
        <v>39</v>
      </c>
      <c r="B6" s="29">
        <v>2002</v>
      </c>
      <c r="C6" s="29">
        <v>45</v>
      </c>
      <c r="D6" s="29" t="s">
        <v>86</v>
      </c>
      <c r="E6" s="30" t="s">
        <v>87</v>
      </c>
    </row>
    <row r="7" spans="1:5" ht="27.75" customHeight="1">
      <c r="A7" s="28" t="s">
        <v>40</v>
      </c>
      <c r="B7" s="29">
        <v>2001</v>
      </c>
      <c r="C7" s="29">
        <v>60</v>
      </c>
      <c r="D7" s="29" t="s">
        <v>88</v>
      </c>
      <c r="E7" s="30" t="s">
        <v>89</v>
      </c>
    </row>
    <row r="8" spans="1:5" ht="27.75" customHeight="1">
      <c r="A8" s="28" t="s">
        <v>41</v>
      </c>
      <c r="B8" s="29">
        <v>2001</v>
      </c>
      <c r="C8" s="29">
        <v>70</v>
      </c>
      <c r="D8" s="29" t="s">
        <v>90</v>
      </c>
      <c r="E8" s="30" t="s">
        <v>87</v>
      </c>
    </row>
    <row r="9" spans="1:5" ht="27.75" customHeight="1">
      <c r="A9" s="28" t="s">
        <v>42</v>
      </c>
      <c r="B9" s="29">
        <v>2001</v>
      </c>
      <c r="C9" s="29">
        <v>120</v>
      </c>
      <c r="D9" s="29" t="s">
        <v>84</v>
      </c>
      <c r="E9" s="30" t="s">
        <v>91</v>
      </c>
    </row>
    <row r="10" spans="1:5" ht="27.75" customHeight="1">
      <c r="A10" s="28" t="s">
        <v>43</v>
      </c>
      <c r="B10" s="29">
        <v>2001</v>
      </c>
      <c r="C10" s="29">
        <v>60</v>
      </c>
      <c r="D10" s="29" t="s">
        <v>92</v>
      </c>
      <c r="E10" s="30" t="s">
        <v>93</v>
      </c>
    </row>
    <row r="11" spans="1:5" ht="27.75" customHeight="1">
      <c r="A11" s="28" t="s">
        <v>44</v>
      </c>
      <c r="B11" s="29">
        <v>2001</v>
      </c>
      <c r="C11" s="29">
        <v>40</v>
      </c>
      <c r="D11" s="29" t="s">
        <v>84</v>
      </c>
      <c r="E11" s="30" t="s">
        <v>94</v>
      </c>
    </row>
    <row r="12" spans="1:5" ht="27.75" customHeight="1">
      <c r="A12" s="28" t="s">
        <v>45</v>
      </c>
      <c r="B12" s="29">
        <v>2003</v>
      </c>
      <c r="C12" s="31" t="s">
        <v>46</v>
      </c>
      <c r="D12" s="29" t="s">
        <v>84</v>
      </c>
      <c r="E12" s="30" t="s">
        <v>97</v>
      </c>
    </row>
    <row r="13" spans="1:5" ht="27.75" customHeight="1" thickBot="1">
      <c r="A13" s="32" t="s">
        <v>47</v>
      </c>
      <c r="B13" s="33" t="s">
        <v>48</v>
      </c>
      <c r="C13" s="33">
        <f>SUM(C5:C12)</f>
        <v>615</v>
      </c>
      <c r="D13" s="33" t="s">
        <v>48</v>
      </c>
      <c r="E13" s="34">
        <v>300</v>
      </c>
    </row>
    <row r="14" spans="1:5" ht="21.75" customHeight="1" thickTop="1"/>
    <row r="15" spans="1:5" ht="21">
      <c r="A15" s="284" t="s">
        <v>98</v>
      </c>
      <c r="B15" s="284"/>
      <c r="C15" s="284"/>
      <c r="D15" s="284"/>
      <c r="E15" s="284"/>
    </row>
    <row r="16" spans="1:5" ht="21">
      <c r="A16" s="284" t="s">
        <v>99</v>
      </c>
      <c r="B16" s="284"/>
      <c r="C16" s="284"/>
      <c r="D16" s="284"/>
      <c r="E16" s="284"/>
    </row>
    <row r="17" spans="1:5" ht="21">
      <c r="A17" s="284" t="s">
        <v>100</v>
      </c>
      <c r="B17" s="284"/>
      <c r="C17" s="284"/>
      <c r="D17" s="284"/>
      <c r="E17" s="284"/>
    </row>
    <row r="18" spans="1:5" ht="21">
      <c r="A18" s="284" t="s">
        <v>101</v>
      </c>
      <c r="B18" s="284"/>
      <c r="C18" s="284"/>
      <c r="D18" s="284"/>
      <c r="E18" s="284"/>
    </row>
    <row r="19" spans="1:5" ht="21">
      <c r="A19" s="284" t="s">
        <v>102</v>
      </c>
      <c r="B19" s="284"/>
      <c r="C19" s="284"/>
      <c r="D19" s="284"/>
      <c r="E19" s="284"/>
    </row>
    <row r="20" spans="1:5" ht="21">
      <c r="A20" s="284" t="s">
        <v>103</v>
      </c>
      <c r="B20" s="284"/>
      <c r="C20" s="284"/>
      <c r="D20" s="284"/>
      <c r="E20" s="284"/>
    </row>
  </sheetData>
  <mergeCells count="7">
    <mergeCell ref="A19:E19"/>
    <mergeCell ref="A20:E20"/>
    <mergeCell ref="A15:E15"/>
    <mergeCell ref="B2:D2"/>
    <mergeCell ref="A16:E16"/>
    <mergeCell ref="A17:E17"/>
    <mergeCell ref="A18:E18"/>
  </mergeCells>
  <phoneticPr fontId="2" type="noConversion"/>
  <pageMargins left="0.39" right="0.59" top="0.53" bottom="0.42" header="0.22" footer="0.19"/>
  <pageSetup paperSize="9" scale="105" orientation="portrait" horizontalDpi="0" verticalDpi="0" r:id="rId1"/>
  <headerFooter alignWithMargins="0"/>
</worksheet>
</file>

<file path=xl/worksheets/sheet13.xml><?xml version="1.0" encoding="utf-8"?>
<worksheet xmlns="http://schemas.openxmlformats.org/spreadsheetml/2006/main" xmlns:r="http://schemas.openxmlformats.org/officeDocument/2006/relationships">
  <sheetPr>
    <tabColor indexed="22"/>
  </sheetPr>
  <dimension ref="A1:C22"/>
  <sheetViews>
    <sheetView showGridLines="0" showZeros="0" rightToLeft="1" topLeftCell="A4" zoomScaleSheetLayoutView="100" workbookViewId="0">
      <selection activeCell="M30" sqref="M30"/>
    </sheetView>
  </sheetViews>
  <sheetFormatPr baseColWidth="10" defaultColWidth="9.140625" defaultRowHeight="14.25"/>
  <cols>
    <col min="1" max="1" width="37.140625" style="35" customWidth="1"/>
    <col min="2" max="2" width="8.7109375" style="35" customWidth="1"/>
    <col min="3" max="3" width="38.5703125" style="35" customWidth="1"/>
    <col min="4" max="16384" width="9.140625" style="35"/>
  </cols>
  <sheetData>
    <row r="1" spans="1:3" ht="35.25" customHeight="1">
      <c r="A1" s="290" t="s">
        <v>0</v>
      </c>
      <c r="B1" s="290"/>
      <c r="C1" s="290"/>
    </row>
    <row r="2" spans="1:3" s="37" customFormat="1" ht="42.75" customHeight="1">
      <c r="A2" s="291" t="s">
        <v>1</v>
      </c>
      <c r="B2" s="291"/>
      <c r="C2" s="36" t="s">
        <v>19</v>
      </c>
    </row>
    <row r="3" spans="1:3" s="37" customFormat="1" ht="17.25" customHeight="1">
      <c r="A3" s="291" t="s">
        <v>14</v>
      </c>
      <c r="B3" s="291"/>
      <c r="C3" s="291"/>
    </row>
    <row r="4" spans="1:3" s="37" customFormat="1" ht="17.25" customHeight="1">
      <c r="A4" s="291" t="s">
        <v>15</v>
      </c>
      <c r="B4" s="291"/>
      <c r="C4" s="291"/>
    </row>
    <row r="5" spans="1:3" s="37" customFormat="1" ht="17.25" customHeight="1">
      <c r="A5" s="292" t="s">
        <v>49</v>
      </c>
      <c r="B5" s="292"/>
      <c r="C5" s="292"/>
    </row>
    <row r="6" spans="1:3" s="38" customFormat="1" ht="30.75" customHeight="1">
      <c r="C6" s="39" t="s">
        <v>13</v>
      </c>
    </row>
    <row r="7" spans="1:3" s="38" customFormat="1" ht="23.25" customHeight="1">
      <c r="C7" s="40" t="s">
        <v>2</v>
      </c>
    </row>
    <row r="8" spans="1:3" s="38" customFormat="1" ht="21.75" customHeight="1">
      <c r="C8" s="39" t="s">
        <v>3</v>
      </c>
    </row>
    <row r="9" spans="1:3" s="38" customFormat="1" ht="21.75" customHeight="1">
      <c r="C9" s="41"/>
    </row>
    <row r="10" spans="1:3" s="38" customFormat="1" ht="21.75" customHeight="1">
      <c r="C10" s="41"/>
    </row>
    <row r="11" spans="1:3" ht="23.25" customHeight="1">
      <c r="A11" s="288" t="s">
        <v>20</v>
      </c>
      <c r="B11" s="288"/>
      <c r="C11" s="288"/>
    </row>
    <row r="12" spans="1:3" ht="23.25" customHeight="1" thickBot="1">
      <c r="A12" s="289"/>
      <c r="B12" s="289"/>
      <c r="C12" s="289"/>
    </row>
    <row r="13" spans="1:3" s="45" customFormat="1" ht="25.5" customHeight="1" thickTop="1" thickBot="1">
      <c r="A13" s="42" t="s">
        <v>16</v>
      </c>
      <c r="B13" s="43" t="s">
        <v>17</v>
      </c>
      <c r="C13" s="44" t="s">
        <v>18</v>
      </c>
    </row>
    <row r="14" spans="1:3" s="45" customFormat="1" ht="25.5" customHeight="1">
      <c r="A14" s="46" t="s">
        <v>104</v>
      </c>
      <c r="B14" s="47"/>
      <c r="C14" s="48"/>
    </row>
    <row r="15" spans="1:3" s="45" customFormat="1" ht="73.5" customHeight="1" thickBot="1">
      <c r="A15" s="49" t="s">
        <v>95</v>
      </c>
      <c r="B15" s="50" t="s">
        <v>21</v>
      </c>
      <c r="C15" s="51" t="s">
        <v>96</v>
      </c>
    </row>
    <row r="16" spans="1:3" s="45" customFormat="1" ht="7.5" customHeight="1" thickTop="1">
      <c r="A16" s="52"/>
      <c r="B16" s="52"/>
      <c r="C16" s="52"/>
    </row>
    <row r="17" spans="1:3" s="45" customFormat="1" ht="7.5" customHeight="1">
      <c r="A17" s="52"/>
      <c r="B17" s="52"/>
      <c r="C17" s="52"/>
    </row>
    <row r="18" spans="1:3" s="45" customFormat="1" ht="7.5" customHeight="1">
      <c r="A18" s="52"/>
      <c r="B18" s="52"/>
      <c r="C18" s="52"/>
    </row>
    <row r="19" spans="1:3" s="45" customFormat="1" ht="7.5" customHeight="1">
      <c r="A19" s="52"/>
      <c r="B19" s="52"/>
      <c r="C19" s="52"/>
    </row>
    <row r="20" spans="1:3" s="45" customFormat="1" ht="7.5" customHeight="1">
      <c r="A20" s="52"/>
      <c r="B20" s="52"/>
      <c r="C20" s="52"/>
    </row>
    <row r="21" spans="1:3" s="45" customFormat="1" ht="7.5" customHeight="1">
      <c r="A21" s="52"/>
      <c r="B21" s="52"/>
      <c r="C21" s="52"/>
    </row>
    <row r="22" spans="1:3" s="45" customFormat="1" ht="7.5" customHeight="1">
      <c r="A22" s="52"/>
      <c r="B22" s="52"/>
      <c r="C22" s="52"/>
    </row>
  </sheetData>
  <mergeCells count="7">
    <mergeCell ref="A11:C11"/>
    <mergeCell ref="A12:C12"/>
    <mergeCell ref="A1:C1"/>
    <mergeCell ref="A3:C3"/>
    <mergeCell ref="A2:B2"/>
    <mergeCell ref="A4:C4"/>
    <mergeCell ref="A5:C5"/>
  </mergeCells>
  <phoneticPr fontId="2" type="noConversion"/>
  <pageMargins left="0.39" right="0.98" top="0.42" bottom="0.42" header="0.2" footer="0.19"/>
  <pageSetup paperSize="9" scale="105" orientation="portrait" horizontalDpi="0" verticalDpi="0" r:id="rId1"/>
  <headerFooter alignWithMargins="0"/>
</worksheet>
</file>

<file path=xl/worksheets/sheet14.xml><?xml version="1.0" encoding="utf-8"?>
<worksheet xmlns="http://schemas.openxmlformats.org/spreadsheetml/2006/main" xmlns:r="http://schemas.openxmlformats.org/officeDocument/2006/relationships">
  <sheetPr>
    <tabColor indexed="34"/>
  </sheetPr>
  <dimension ref="A1:B9"/>
  <sheetViews>
    <sheetView rightToLeft="1" view="pageBreakPreview" workbookViewId="0">
      <selection activeCell="F5" sqref="F5"/>
    </sheetView>
  </sheetViews>
  <sheetFormatPr baseColWidth="10" defaultRowHeight="12.75"/>
  <cols>
    <col min="1" max="1" width="3.5703125" style="2" customWidth="1"/>
    <col min="2" max="2" width="15.5703125" style="2" customWidth="1"/>
    <col min="3" max="16384" width="11.42578125" style="2"/>
  </cols>
  <sheetData>
    <row r="1" spans="1:2">
      <c r="A1" s="1">
        <v>1</v>
      </c>
      <c r="B1" s="1" t="s">
        <v>4</v>
      </c>
    </row>
    <row r="2" spans="1:2">
      <c r="A2" s="1">
        <v>2</v>
      </c>
      <c r="B2" s="1" t="s">
        <v>5</v>
      </c>
    </row>
    <row r="3" spans="1:2">
      <c r="A3" s="1">
        <v>4</v>
      </c>
      <c r="B3" s="1" t="s">
        <v>6</v>
      </c>
    </row>
    <row r="4" spans="1:2">
      <c r="A4" s="1">
        <v>5</v>
      </c>
      <c r="B4" s="1" t="s">
        <v>7</v>
      </c>
    </row>
    <row r="5" spans="1:2">
      <c r="A5" s="1">
        <v>6</v>
      </c>
      <c r="B5" s="1" t="s">
        <v>8</v>
      </c>
    </row>
    <row r="6" spans="1:2">
      <c r="A6" s="1">
        <v>7</v>
      </c>
      <c r="B6" s="1" t="s">
        <v>9</v>
      </c>
    </row>
    <row r="7" spans="1:2">
      <c r="A7" s="1">
        <v>8</v>
      </c>
      <c r="B7" s="1" t="s">
        <v>10</v>
      </c>
    </row>
    <row r="8" spans="1:2">
      <c r="A8" s="1">
        <v>9</v>
      </c>
      <c r="B8" s="1" t="s">
        <v>11</v>
      </c>
    </row>
    <row r="9" spans="1:2">
      <c r="A9" s="1">
        <v>10</v>
      </c>
      <c r="B9" s="1" t="s">
        <v>12</v>
      </c>
    </row>
  </sheetData>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5"/>
  <sheetViews>
    <sheetView showGridLines="0" rightToLeft="1" tabSelected="1" view="pageBreakPreview" topLeftCell="A11" zoomScale="55" zoomScaleSheetLayoutView="55" workbookViewId="0">
      <pane xSplit="20055" topLeftCell="Q1"/>
      <selection activeCell="C17" sqref="C17"/>
      <selection pane="topRight" activeCell="Q20" sqref="Q20"/>
    </sheetView>
  </sheetViews>
  <sheetFormatPr baseColWidth="10" defaultColWidth="25.7109375" defaultRowHeight="46.5" customHeight="1"/>
  <cols>
    <col min="1" max="1" width="42.7109375" customWidth="1"/>
    <col min="2" max="2" width="38.28515625" customWidth="1"/>
    <col min="3" max="3" width="52.5703125" customWidth="1"/>
    <col min="4" max="4" width="91.42578125" customWidth="1"/>
    <col min="5" max="5" width="42.7109375" customWidth="1"/>
    <col min="6" max="8" width="10.140625" customWidth="1"/>
  </cols>
  <sheetData>
    <row r="1" spans="1:9" ht="46.5" customHeight="1">
      <c r="A1" s="191" t="s">
        <v>267</v>
      </c>
      <c r="B1" s="191"/>
      <c r="C1" s="191"/>
      <c r="D1" s="191"/>
      <c r="E1" s="191"/>
    </row>
    <row r="2" spans="1:9" ht="30" customHeight="1">
      <c r="A2" s="192" t="s">
        <v>268</v>
      </c>
      <c r="B2" s="192"/>
      <c r="C2" s="192"/>
      <c r="D2" s="192"/>
    </row>
    <row r="3" spans="1:9" s="133" customFormat="1" ht="30" customHeight="1">
      <c r="A3" s="192" t="s">
        <v>269</v>
      </c>
      <c r="B3" s="192"/>
      <c r="C3" s="192"/>
      <c r="D3" s="192"/>
    </row>
    <row r="4" spans="1:9" s="133" customFormat="1" ht="30" customHeight="1">
      <c r="A4" s="192" t="s">
        <v>264</v>
      </c>
      <c r="B4" s="192"/>
      <c r="C4" s="192"/>
      <c r="D4" s="192"/>
    </row>
    <row r="5" spans="1:9" s="131" customFormat="1" ht="46.5" customHeight="1">
      <c r="A5" s="191" t="s">
        <v>335</v>
      </c>
      <c r="B5" s="191"/>
      <c r="C5" s="191"/>
      <c r="D5" s="191"/>
      <c r="E5" s="191"/>
    </row>
    <row r="6" spans="1:9" s="131" customFormat="1" ht="35.25" customHeight="1">
      <c r="A6" s="158"/>
      <c r="B6" s="158"/>
      <c r="C6" s="158"/>
      <c r="D6" s="158"/>
    </row>
    <row r="7" spans="1:9" s="132" customFormat="1" ht="104.25" customHeight="1" thickBot="1">
      <c r="A7" s="159" t="s">
        <v>265</v>
      </c>
      <c r="B7" s="160" t="s">
        <v>317</v>
      </c>
      <c r="C7" s="161" t="s">
        <v>318</v>
      </c>
      <c r="D7" s="160" t="s">
        <v>262</v>
      </c>
      <c r="E7" s="160" t="s">
        <v>47</v>
      </c>
    </row>
    <row r="8" spans="1:9" s="132" customFormat="1" ht="51" customHeight="1">
      <c r="A8" s="193" t="s">
        <v>271</v>
      </c>
      <c r="B8" s="195" t="s">
        <v>270</v>
      </c>
      <c r="C8" s="162" t="s">
        <v>319</v>
      </c>
      <c r="D8" s="162" t="s">
        <v>320</v>
      </c>
      <c r="E8" s="197">
        <v>7</v>
      </c>
      <c r="I8" s="163"/>
    </row>
    <row r="9" spans="1:9" s="132" customFormat="1" ht="51" customHeight="1">
      <c r="A9" s="194"/>
      <c r="B9" s="196"/>
      <c r="C9" s="164" t="s">
        <v>321</v>
      </c>
      <c r="D9" s="164" t="s">
        <v>320</v>
      </c>
      <c r="E9" s="198"/>
      <c r="I9" s="163"/>
    </row>
    <row r="10" spans="1:9" s="132" customFormat="1" ht="51" customHeight="1">
      <c r="A10" s="194"/>
      <c r="B10" s="196"/>
      <c r="C10" s="164" t="s">
        <v>322</v>
      </c>
      <c r="D10" s="164" t="s">
        <v>323</v>
      </c>
      <c r="E10" s="198"/>
      <c r="I10" s="163"/>
    </row>
    <row r="11" spans="1:9" s="132" customFormat="1" ht="51" customHeight="1">
      <c r="A11" s="194"/>
      <c r="B11" s="196"/>
      <c r="C11" s="164" t="s">
        <v>308</v>
      </c>
      <c r="D11" s="164" t="s">
        <v>324</v>
      </c>
      <c r="E11" s="198"/>
      <c r="I11" s="163"/>
    </row>
    <row r="12" spans="1:9" s="132" customFormat="1" ht="51" customHeight="1">
      <c r="A12" s="194"/>
      <c r="B12" s="196"/>
      <c r="C12" s="164" t="s">
        <v>325</v>
      </c>
      <c r="D12" s="164" t="s">
        <v>326</v>
      </c>
      <c r="E12" s="198"/>
      <c r="I12" s="163"/>
    </row>
    <row r="13" spans="1:9" s="132" customFormat="1" ht="51" customHeight="1">
      <c r="A13" s="194"/>
      <c r="B13" s="196"/>
      <c r="C13" s="164" t="s">
        <v>327</v>
      </c>
      <c r="D13" s="164" t="s">
        <v>328</v>
      </c>
      <c r="E13" s="198"/>
      <c r="I13" s="163"/>
    </row>
    <row r="14" spans="1:9" s="132" customFormat="1" ht="51" customHeight="1" thickBot="1">
      <c r="A14" s="194"/>
      <c r="B14" s="196"/>
      <c r="C14" s="165" t="s">
        <v>329</v>
      </c>
      <c r="D14" s="165" t="s">
        <v>330</v>
      </c>
      <c r="E14" s="198"/>
      <c r="I14" s="163"/>
    </row>
    <row r="15" spans="1:9" s="132" customFormat="1" ht="51" customHeight="1">
      <c r="A15" s="194"/>
      <c r="B15" s="199" t="s">
        <v>266</v>
      </c>
      <c r="C15" s="162" t="s">
        <v>331</v>
      </c>
      <c r="D15" s="162" t="s">
        <v>320</v>
      </c>
      <c r="E15" s="185">
        <v>5</v>
      </c>
    </row>
    <row r="16" spans="1:9" s="132" customFormat="1" ht="51" customHeight="1">
      <c r="A16" s="194"/>
      <c r="B16" s="200"/>
      <c r="C16" s="166" t="s">
        <v>263</v>
      </c>
      <c r="D16" s="166" t="s">
        <v>332</v>
      </c>
      <c r="E16" s="186"/>
    </row>
    <row r="17" spans="1:5" s="132" customFormat="1" ht="51" customHeight="1">
      <c r="A17" s="194"/>
      <c r="B17" s="200"/>
      <c r="C17" s="164" t="s">
        <v>338</v>
      </c>
      <c r="D17" s="170" t="s">
        <v>339</v>
      </c>
      <c r="E17" s="186"/>
    </row>
    <row r="18" spans="1:5" s="132" customFormat="1" ht="51" customHeight="1">
      <c r="A18" s="194"/>
      <c r="B18" s="200"/>
      <c r="C18" s="164" t="s">
        <v>333</v>
      </c>
      <c r="D18" s="169" t="s">
        <v>334</v>
      </c>
      <c r="E18" s="186"/>
    </row>
    <row r="19" spans="1:5" s="132" customFormat="1" ht="59.25" customHeight="1" thickBot="1">
      <c r="A19" s="194"/>
      <c r="B19" s="201"/>
      <c r="C19" s="171" t="s">
        <v>309</v>
      </c>
      <c r="D19" s="165" t="s">
        <v>316</v>
      </c>
      <c r="E19" s="187"/>
    </row>
    <row r="20" spans="1:5" s="132" customFormat="1" ht="59.25" customHeight="1" thickBot="1">
      <c r="A20" s="194"/>
      <c r="B20" s="199" t="s">
        <v>336</v>
      </c>
      <c r="C20" s="171" t="s">
        <v>340</v>
      </c>
      <c r="D20" s="165" t="s">
        <v>337</v>
      </c>
      <c r="E20" s="185">
        <v>2</v>
      </c>
    </row>
    <row r="21" spans="1:5" s="132" customFormat="1" ht="82.5" customHeight="1" thickBot="1">
      <c r="A21" s="194"/>
      <c r="B21" s="201"/>
      <c r="C21" s="164" t="s">
        <v>341</v>
      </c>
      <c r="D21" s="165" t="s">
        <v>337</v>
      </c>
      <c r="E21" s="187"/>
    </row>
    <row r="22" spans="1:5" s="132" customFormat="1" ht="71.25" customHeight="1" thickBot="1">
      <c r="A22" s="188" t="s">
        <v>47</v>
      </c>
      <c r="B22" s="189"/>
      <c r="C22" s="189"/>
      <c r="D22" s="190"/>
      <c r="E22" s="167">
        <v>14</v>
      </c>
    </row>
    <row r="23" spans="1:5" s="132" customFormat="1" ht="71.25" customHeight="1">
      <c r="A23" s="168"/>
      <c r="B23" s="168"/>
      <c r="C23" s="168"/>
      <c r="D23" s="168"/>
    </row>
    <row r="24" spans="1:5" s="132" customFormat="1" ht="71.25" customHeight="1">
      <c r="A24" s="168"/>
      <c r="B24" s="168"/>
      <c r="C24" s="168"/>
      <c r="D24" s="168"/>
    </row>
    <row r="25" spans="1:5" s="132" customFormat="1" ht="71.25" customHeight="1">
      <c r="A25" s="168"/>
      <c r="B25" s="168"/>
      <c r="C25" s="168"/>
      <c r="D25" s="168"/>
    </row>
  </sheetData>
  <mergeCells count="13">
    <mergeCell ref="E15:E19"/>
    <mergeCell ref="A22:D22"/>
    <mergeCell ref="A1:E1"/>
    <mergeCell ref="A2:D2"/>
    <mergeCell ref="A3:D3"/>
    <mergeCell ref="A4:D4"/>
    <mergeCell ref="A5:E5"/>
    <mergeCell ref="A8:A21"/>
    <mergeCell ref="B8:B14"/>
    <mergeCell ref="E8:E14"/>
    <mergeCell ref="B15:B19"/>
    <mergeCell ref="B20:B21"/>
    <mergeCell ref="E20:E21"/>
  </mergeCells>
  <conditionalFormatting sqref="A1:A2 A5:A6 E2:XFD4 F1:XFD1 A7:E8 A9:A14 C9:D14 E6 B15:XFD15 F5:XFD14 A23:XFD1048576 A22 E22:XFD22 F16:XFD21 C16:D21">
    <cfRule type="cellIs" dxfId="1" priority="3" operator="equal">
      <formula>0</formula>
    </cfRule>
  </conditionalFormatting>
  <conditionalFormatting sqref="A3:A4">
    <cfRule type="cellIs" dxfId="0" priority="2" operator="equal">
      <formula>0</formula>
    </cfRule>
  </conditionalFormatting>
  <pageMargins left="0" right="0.39370078740157483" top="0.39370078740157483" bottom="0.39370078740157483" header="0.31496062992125984" footer="0.31496062992125984"/>
  <pageSetup paperSize="9" scale="44" orientation="landscape" r:id="rId1"/>
</worksheet>
</file>

<file path=xl/worksheets/sheet3.xml><?xml version="1.0" encoding="utf-8"?>
<worksheet xmlns="http://schemas.openxmlformats.org/spreadsheetml/2006/main" xmlns:r="http://schemas.openxmlformats.org/officeDocument/2006/relationships">
  <sheetPr>
    <tabColor rgb="FF0070C0"/>
  </sheetPr>
  <dimension ref="A1:F49"/>
  <sheetViews>
    <sheetView showGridLines="0" rightToLeft="1" view="pageBreakPreview" topLeftCell="I1" zoomScale="64" zoomScaleSheetLayoutView="64" workbookViewId="0">
      <selection activeCell="AC10" sqref="AC10"/>
    </sheetView>
  </sheetViews>
  <sheetFormatPr baseColWidth="10" defaultColWidth="11.42578125" defaultRowHeight="29.25"/>
  <cols>
    <col min="1" max="2" width="26" style="141" customWidth="1"/>
    <col min="3" max="3" width="12" style="141" customWidth="1"/>
    <col min="4" max="4" width="26" style="141" customWidth="1"/>
    <col min="5" max="5" width="37.42578125" style="141" customWidth="1"/>
    <col min="6" max="6" width="27.85546875" style="141" customWidth="1"/>
    <col min="7" max="16384" width="11.42578125" style="141"/>
  </cols>
  <sheetData>
    <row r="1" spans="1:6" s="135" customFormat="1" ht="34.5" customHeight="1">
      <c r="A1" s="181" t="s">
        <v>0</v>
      </c>
      <c r="B1" s="181"/>
      <c r="C1" s="181"/>
      <c r="D1" s="181"/>
      <c r="E1" s="181"/>
      <c r="F1" s="134"/>
    </row>
    <row r="2" spans="1:6" s="135" customFormat="1" ht="25.5" customHeight="1">
      <c r="A2" s="136"/>
      <c r="B2" s="136"/>
      <c r="C2" s="136"/>
      <c r="D2" s="136"/>
      <c r="E2" s="136"/>
      <c r="F2" s="137"/>
    </row>
    <row r="3" spans="1:6" s="135" customFormat="1" ht="29.25" customHeight="1">
      <c r="A3" s="182" t="s">
        <v>274</v>
      </c>
      <c r="B3" s="182"/>
      <c r="C3" s="182"/>
      <c r="D3" s="182"/>
      <c r="E3" s="182"/>
      <c r="F3" s="138"/>
    </row>
    <row r="4" spans="1:6" s="135" customFormat="1" ht="29.25" customHeight="1">
      <c r="A4" s="182" t="s">
        <v>275</v>
      </c>
      <c r="B4" s="182"/>
      <c r="C4" s="182"/>
      <c r="D4" s="182"/>
      <c r="E4" s="182"/>
      <c r="F4" s="138"/>
    </row>
    <row r="5" spans="1:6" s="135" customFormat="1" ht="29.25" customHeight="1">
      <c r="A5" s="143" t="s">
        <v>272</v>
      </c>
      <c r="B5" s="143"/>
      <c r="C5" s="143"/>
      <c r="D5" s="143"/>
      <c r="E5" s="143"/>
      <c r="F5" s="138"/>
    </row>
    <row r="6" spans="1:6" s="135" customFormat="1" ht="29.25" customHeight="1">
      <c r="A6" s="183" t="s">
        <v>310</v>
      </c>
      <c r="B6" s="183"/>
      <c r="C6" s="183"/>
      <c r="D6" s="183"/>
      <c r="E6" s="183"/>
      <c r="F6" s="139"/>
    </row>
    <row r="7" spans="1:6" s="135" customFormat="1" ht="22.5" customHeight="1">
      <c r="A7" s="143"/>
      <c r="B7" s="143"/>
      <c r="C7" s="143"/>
      <c r="D7" s="143"/>
      <c r="E7" s="143"/>
      <c r="F7" s="138"/>
    </row>
    <row r="8" spans="1:6" s="135" customFormat="1" ht="44.25">
      <c r="A8" s="140"/>
      <c r="B8" s="140"/>
      <c r="C8" s="202" t="s">
        <v>273</v>
      </c>
      <c r="D8" s="202"/>
      <c r="E8" s="202"/>
      <c r="F8" s="141"/>
    </row>
    <row r="9" spans="1:6" s="135" customFormat="1" ht="44.25">
      <c r="A9" s="140"/>
      <c r="B9" s="140"/>
      <c r="C9" s="202" t="s">
        <v>276</v>
      </c>
      <c r="D9" s="202"/>
      <c r="E9" s="202"/>
      <c r="F9" s="141"/>
    </row>
    <row r="10" spans="1:6" s="135" customFormat="1" ht="44.25">
      <c r="A10" s="140"/>
      <c r="B10" s="140"/>
      <c r="C10" s="206" t="s">
        <v>277</v>
      </c>
      <c r="D10" s="202"/>
      <c r="E10" s="202"/>
      <c r="F10" s="141"/>
    </row>
    <row r="11" spans="1:6" s="135" customFormat="1" ht="42.75">
      <c r="A11" s="140"/>
      <c r="B11" s="140"/>
      <c r="C11" s="140"/>
      <c r="D11" s="140"/>
      <c r="E11" s="140"/>
    </row>
    <row r="12" spans="1:6" s="145" customFormat="1" ht="38.25" customHeight="1">
      <c r="A12" s="207" t="s">
        <v>278</v>
      </c>
      <c r="B12" s="207"/>
      <c r="C12" s="207"/>
      <c r="D12" s="207"/>
      <c r="E12" s="207"/>
      <c r="F12" s="144"/>
    </row>
    <row r="13" spans="1:6" s="145" customFormat="1" ht="38.25" customHeight="1">
      <c r="A13" s="209" t="s">
        <v>311</v>
      </c>
      <c r="B13" s="209"/>
      <c r="C13" s="209"/>
      <c r="D13" s="209"/>
      <c r="E13" s="209"/>
      <c r="F13" s="146"/>
    </row>
    <row r="14" spans="1:6" s="145" customFormat="1" ht="38.25" customHeight="1">
      <c r="A14" s="207" t="s">
        <v>279</v>
      </c>
      <c r="B14" s="207"/>
      <c r="C14" s="207"/>
      <c r="D14" s="207"/>
      <c r="E14" s="207"/>
      <c r="F14" s="144"/>
    </row>
    <row r="15" spans="1:6" ht="42.75">
      <c r="A15" s="184" t="s">
        <v>280</v>
      </c>
      <c r="B15" s="184"/>
      <c r="C15" s="184"/>
      <c r="D15" s="184"/>
      <c r="E15" s="184"/>
    </row>
    <row r="16" spans="1:6" s="135" customFormat="1" ht="27.75" customHeight="1">
      <c r="A16" s="140"/>
      <c r="B16" s="140"/>
      <c r="C16" s="140"/>
      <c r="D16" s="140"/>
      <c r="E16" s="140"/>
    </row>
    <row r="17" spans="1:6" s="135" customFormat="1" ht="25.5" customHeight="1">
      <c r="A17" s="140"/>
      <c r="B17" s="140"/>
      <c r="C17" s="140"/>
      <c r="D17" s="140"/>
      <c r="E17" s="140"/>
    </row>
    <row r="18" spans="1:6" s="135" customFormat="1" ht="27" customHeight="1">
      <c r="A18" s="140"/>
      <c r="B18" s="140"/>
      <c r="C18" s="140"/>
      <c r="D18" s="140"/>
      <c r="E18" s="140"/>
    </row>
    <row r="19" spans="1:6" s="135" customFormat="1" ht="280.5" customHeight="1">
      <c r="A19" s="208" t="s">
        <v>312</v>
      </c>
      <c r="B19" s="208"/>
      <c r="C19" s="208"/>
      <c r="D19" s="208"/>
      <c r="E19" s="208"/>
      <c r="F19" s="142"/>
    </row>
    <row r="20" spans="1:6" s="135" customFormat="1" ht="50.25" customHeight="1">
      <c r="A20" s="181" t="s">
        <v>0</v>
      </c>
      <c r="B20" s="181"/>
      <c r="C20" s="181"/>
      <c r="D20" s="181"/>
      <c r="E20" s="181"/>
      <c r="F20" s="134"/>
    </row>
    <row r="21" spans="1:6" s="135" customFormat="1" ht="7.5" customHeight="1" thickBot="1">
      <c r="A21" s="149"/>
      <c r="B21" s="149"/>
      <c r="C21" s="149"/>
      <c r="D21" s="149"/>
      <c r="E21" s="149"/>
      <c r="F21" s="134"/>
    </row>
    <row r="22" spans="1:6" s="135" customFormat="1" ht="30" customHeight="1">
      <c r="A22" s="210" t="s">
        <v>274</v>
      </c>
      <c r="B22" s="210"/>
      <c r="C22" s="155"/>
      <c r="D22" s="204" t="s">
        <v>307</v>
      </c>
      <c r="E22" s="205"/>
      <c r="F22" s="155"/>
    </row>
    <row r="23" spans="1:6" s="135" customFormat="1" ht="30" customHeight="1">
      <c r="A23" s="210" t="s">
        <v>275</v>
      </c>
      <c r="B23" s="210"/>
      <c r="C23" s="155"/>
      <c r="D23" s="211" t="s">
        <v>313</v>
      </c>
      <c r="E23" s="212"/>
      <c r="F23" s="156"/>
    </row>
    <row r="24" spans="1:6" s="135" customFormat="1" ht="30" customHeight="1" thickBot="1">
      <c r="A24" s="210" t="s">
        <v>272</v>
      </c>
      <c r="B24" s="210"/>
      <c r="C24" s="210"/>
      <c r="D24" s="213"/>
      <c r="E24" s="214"/>
      <c r="F24" s="156"/>
    </row>
    <row r="25" spans="1:6" ht="30" customHeight="1"/>
    <row r="26" spans="1:6" s="147" customFormat="1" ht="25.5" customHeight="1">
      <c r="A26" s="203" t="s">
        <v>281</v>
      </c>
      <c r="B26" s="203"/>
      <c r="C26" s="203"/>
      <c r="D26" s="203"/>
      <c r="E26" s="203"/>
    </row>
    <row r="27" spans="1:6" s="148" customFormat="1" ht="29.25" customHeight="1">
      <c r="A27" s="224" t="s">
        <v>284</v>
      </c>
      <c r="B27" s="225"/>
      <c r="C27" s="225"/>
      <c r="D27" s="225"/>
      <c r="E27" s="225"/>
    </row>
    <row r="28" spans="1:6" s="148" customFormat="1" ht="25.5" customHeight="1">
      <c r="A28" s="224" t="s">
        <v>283</v>
      </c>
      <c r="B28" s="225"/>
      <c r="C28" s="225"/>
      <c r="D28" s="225"/>
      <c r="E28" s="225"/>
    </row>
    <row r="29" spans="1:6" s="148" customFormat="1" ht="25.5" customHeight="1">
      <c r="A29" s="224" t="s">
        <v>285</v>
      </c>
      <c r="B29" s="225"/>
      <c r="C29" s="225"/>
      <c r="D29" s="225"/>
      <c r="E29" s="225"/>
    </row>
    <row r="30" spans="1:6" s="148" customFormat="1" ht="25.5" customHeight="1">
      <c r="A30" s="224" t="s">
        <v>315</v>
      </c>
      <c r="B30" s="225"/>
      <c r="C30" s="225"/>
      <c r="D30" s="225"/>
      <c r="E30" s="225"/>
    </row>
    <row r="31" spans="1:6" s="148" customFormat="1" ht="25.5" customHeight="1">
      <c r="A31" s="224" t="s">
        <v>286</v>
      </c>
      <c r="B31" s="225"/>
      <c r="C31" s="225"/>
      <c r="D31" s="225"/>
      <c r="E31" s="225"/>
    </row>
    <row r="32" spans="1:6" s="148" customFormat="1" ht="25.5" customHeight="1">
      <c r="A32" s="224" t="s">
        <v>287</v>
      </c>
      <c r="B32" s="225"/>
      <c r="C32" s="225"/>
      <c r="D32" s="225"/>
      <c r="E32" s="225"/>
    </row>
    <row r="33" spans="1:6" s="148" customFormat="1" ht="25.5" customHeight="1">
      <c r="A33" s="224" t="s">
        <v>288</v>
      </c>
      <c r="B33" s="225"/>
      <c r="C33" s="225"/>
      <c r="D33" s="225"/>
      <c r="E33" s="225"/>
    </row>
    <row r="34" spans="1:6" s="148" customFormat="1" ht="25.5" customHeight="1">
      <c r="A34" s="224" t="s">
        <v>289</v>
      </c>
      <c r="B34" s="225"/>
      <c r="C34" s="225"/>
      <c r="D34" s="225"/>
      <c r="E34" s="225"/>
    </row>
    <row r="35" spans="1:6" s="148" customFormat="1" ht="25.5" customHeight="1">
      <c r="A35" s="224" t="s">
        <v>291</v>
      </c>
      <c r="B35" s="225"/>
      <c r="C35" s="225"/>
      <c r="D35" s="225"/>
      <c r="E35" s="225"/>
    </row>
    <row r="36" spans="1:6" s="148" customFormat="1" ht="25.5" customHeight="1">
      <c r="A36" s="224" t="s">
        <v>290</v>
      </c>
      <c r="B36" s="225"/>
      <c r="C36" s="225"/>
      <c r="D36" s="225"/>
      <c r="E36" s="225"/>
    </row>
    <row r="37" spans="1:6" s="148" customFormat="1" ht="63.75" customHeight="1">
      <c r="A37" s="226" t="s">
        <v>306</v>
      </c>
      <c r="B37" s="227"/>
      <c r="C37" s="227"/>
      <c r="D37" s="227"/>
      <c r="E37" s="227"/>
    </row>
    <row r="38" spans="1:6" s="148" customFormat="1" ht="25.5" customHeight="1">
      <c r="A38" s="224" t="s">
        <v>282</v>
      </c>
      <c r="B38" s="225"/>
      <c r="C38" s="225"/>
      <c r="D38" s="225"/>
      <c r="E38" s="225"/>
    </row>
    <row r="39" spans="1:6" s="151" customFormat="1" ht="25.5" customHeight="1">
      <c r="A39" s="150"/>
    </row>
    <row r="40" spans="1:6" s="152" customFormat="1" ht="25.5" customHeight="1">
      <c r="A40" s="220" t="s">
        <v>292</v>
      </c>
      <c r="B40" s="221"/>
      <c r="C40" s="221"/>
      <c r="D40" s="221"/>
      <c r="E40" s="221"/>
    </row>
    <row r="41" spans="1:6" s="152" customFormat="1" ht="25.5" customHeight="1">
      <c r="A41" s="222" t="s">
        <v>300</v>
      </c>
      <c r="B41" s="223"/>
      <c r="C41" s="223"/>
      <c r="D41" s="223"/>
      <c r="E41" s="223"/>
    </row>
    <row r="42" spans="1:6" s="153" customFormat="1" ht="60.75" customHeight="1">
      <c r="A42" s="157" t="s">
        <v>305</v>
      </c>
      <c r="B42" s="217" t="s">
        <v>314</v>
      </c>
      <c r="C42" s="217"/>
      <c r="D42" s="217"/>
      <c r="E42" s="217"/>
      <c r="F42" s="154"/>
    </row>
    <row r="43" spans="1:6" s="153" customFormat="1" ht="36" customHeight="1">
      <c r="A43" s="157" t="s">
        <v>304</v>
      </c>
      <c r="B43" s="217" t="s">
        <v>293</v>
      </c>
      <c r="C43" s="217"/>
      <c r="D43" s="217"/>
      <c r="E43" s="217"/>
      <c r="F43" s="154"/>
    </row>
    <row r="44" spans="1:6" s="153" customFormat="1" ht="59.25" customHeight="1">
      <c r="A44" s="157" t="s">
        <v>303</v>
      </c>
      <c r="B44" s="217" t="s">
        <v>294</v>
      </c>
      <c r="C44" s="217"/>
      <c r="D44" s="217"/>
      <c r="E44" s="217"/>
      <c r="F44" s="154"/>
    </row>
    <row r="45" spans="1:6" s="153" customFormat="1" ht="29.25" customHeight="1">
      <c r="A45" s="157" t="s">
        <v>302</v>
      </c>
      <c r="B45" s="217" t="s">
        <v>295</v>
      </c>
      <c r="C45" s="217"/>
      <c r="D45" s="217"/>
      <c r="E45" s="217"/>
      <c r="F45" s="154"/>
    </row>
    <row r="46" spans="1:6" s="153" customFormat="1" ht="60.75" customHeight="1">
      <c r="A46" s="157" t="s">
        <v>297</v>
      </c>
      <c r="B46" s="217" t="s">
        <v>296</v>
      </c>
      <c r="C46" s="217"/>
      <c r="D46" s="217"/>
      <c r="E46" s="217"/>
      <c r="F46" s="154"/>
    </row>
    <row r="47" spans="1:6" s="153" customFormat="1" ht="132" customHeight="1">
      <c r="A47" s="157" t="s">
        <v>299</v>
      </c>
      <c r="B47" s="217" t="s">
        <v>298</v>
      </c>
      <c r="C47" s="217"/>
      <c r="D47" s="217"/>
      <c r="E47" s="217"/>
      <c r="F47" s="154"/>
    </row>
    <row r="48" spans="1:6" s="152" customFormat="1" ht="19.5" customHeight="1">
      <c r="A48" s="218"/>
      <c r="B48" s="219"/>
      <c r="C48" s="219"/>
      <c r="D48" s="219"/>
      <c r="E48" s="219"/>
    </row>
    <row r="49" spans="1:5" s="152" customFormat="1" ht="61.5" customHeight="1">
      <c r="A49" s="215" t="s">
        <v>301</v>
      </c>
      <c r="B49" s="216"/>
      <c r="C49" s="216"/>
      <c r="D49" s="216"/>
      <c r="E49" s="216"/>
    </row>
  </sheetData>
  <mergeCells count="41">
    <mergeCell ref="A40:E40"/>
    <mergeCell ref="A41:E41"/>
    <mergeCell ref="A36:E36"/>
    <mergeCell ref="A27:E27"/>
    <mergeCell ref="A30:E30"/>
    <mergeCell ref="A37:E37"/>
    <mergeCell ref="A38:E38"/>
    <mergeCell ref="A28:E28"/>
    <mergeCell ref="A29:E29"/>
    <mergeCell ref="A31:E31"/>
    <mergeCell ref="A32:E32"/>
    <mergeCell ref="A33:E33"/>
    <mergeCell ref="A34:E34"/>
    <mergeCell ref="A35:E35"/>
    <mergeCell ref="A49:E49"/>
    <mergeCell ref="B42:E42"/>
    <mergeCell ref="B43:E43"/>
    <mergeCell ref="B44:E44"/>
    <mergeCell ref="B45:E45"/>
    <mergeCell ref="B46:E46"/>
    <mergeCell ref="B47:E47"/>
    <mergeCell ref="A48:E48"/>
    <mergeCell ref="A26:E26"/>
    <mergeCell ref="D22:E22"/>
    <mergeCell ref="C10:E10"/>
    <mergeCell ref="A12:E12"/>
    <mergeCell ref="A14:E14"/>
    <mergeCell ref="A19:E19"/>
    <mergeCell ref="A13:E13"/>
    <mergeCell ref="A15:E15"/>
    <mergeCell ref="A20:E20"/>
    <mergeCell ref="A22:B22"/>
    <mergeCell ref="A23:B23"/>
    <mergeCell ref="A24:C24"/>
    <mergeCell ref="D23:E24"/>
    <mergeCell ref="C9:E9"/>
    <mergeCell ref="A1:E1"/>
    <mergeCell ref="A3:E3"/>
    <mergeCell ref="A4:E4"/>
    <mergeCell ref="A6:E6"/>
    <mergeCell ref="C8:E8"/>
  </mergeCells>
  <pageMargins left="0" right="0.70866141732283472" top="0.15748031496062992" bottom="0.55118110236220474" header="0.31496062992125984" footer="0.31496062992125984"/>
  <pageSetup paperSize="9" scale="70" orientation="portrait" r:id="rId1"/>
  <rowBreaks count="2" manualBreakCount="2">
    <brk id="19" max="4" man="1"/>
    <brk id="49" max="4" man="1"/>
  </rowBreaks>
</worksheet>
</file>

<file path=xl/worksheets/sheet4.xml><?xml version="1.0" encoding="utf-8"?>
<worksheet xmlns="http://schemas.openxmlformats.org/spreadsheetml/2006/main" xmlns:r="http://schemas.openxmlformats.org/officeDocument/2006/relationships">
  <sheetPr>
    <tabColor theme="5" tint="-0.249977111117893"/>
  </sheetPr>
  <dimension ref="A1"/>
  <sheetViews>
    <sheetView workbookViewId="0"/>
  </sheetViews>
  <sheetFormatPr baseColWidth="10"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indexed="48"/>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232" t="s">
        <v>0</v>
      </c>
      <c r="B1" s="232"/>
      <c r="C1" s="232"/>
      <c r="D1" s="232"/>
      <c r="E1" s="232"/>
      <c r="F1" s="232"/>
      <c r="G1" s="232"/>
      <c r="H1" s="232"/>
      <c r="I1" s="54">
        <v>3</v>
      </c>
    </row>
    <row r="2" spans="1:256" ht="25.5" customHeight="1">
      <c r="A2" s="53"/>
      <c r="B2" s="53"/>
      <c r="C2" s="53"/>
      <c r="D2" s="53"/>
      <c r="E2" s="53"/>
      <c r="F2" s="53"/>
      <c r="G2" s="53"/>
      <c r="H2" s="53"/>
    </row>
    <row r="3" spans="1:256" ht="15">
      <c r="A3" s="233" t="s">
        <v>105</v>
      </c>
      <c r="B3" s="233"/>
      <c r="C3" s="233"/>
      <c r="D3" s="233"/>
      <c r="E3" s="233"/>
      <c r="F3" s="233"/>
      <c r="G3" s="233"/>
      <c r="H3" s="233"/>
    </row>
    <row r="4" spans="1:256" s="55" customFormat="1" ht="16.5">
      <c r="A4" s="229" t="s">
        <v>106</v>
      </c>
      <c r="B4" s="229"/>
      <c r="C4" s="229"/>
      <c r="D4" s="229"/>
      <c r="E4" s="229"/>
      <c r="F4" s="229"/>
      <c r="G4" s="229"/>
      <c r="H4" s="229"/>
    </row>
    <row r="5" spans="1:256" s="55" customFormat="1" ht="16.5">
      <c r="A5" s="229" t="s">
        <v>107</v>
      </c>
      <c r="B5" s="229"/>
      <c r="C5" s="229"/>
      <c r="D5" s="229"/>
      <c r="E5" s="229"/>
      <c r="F5" s="229"/>
      <c r="G5" s="229"/>
      <c r="H5" s="229"/>
    </row>
    <row r="6" spans="1:256" s="55" customFormat="1" ht="16.5">
      <c r="A6" s="229" t="s">
        <v>108</v>
      </c>
      <c r="B6" s="229"/>
      <c r="C6" s="229"/>
      <c r="D6" s="229"/>
      <c r="E6" s="229"/>
      <c r="F6" s="229"/>
      <c r="G6" s="229"/>
      <c r="H6" s="229"/>
    </row>
    <row r="7" spans="1:256" s="55" customFormat="1" ht="16.5">
      <c r="A7" s="229" t="s">
        <v>109</v>
      </c>
      <c r="B7" s="229"/>
      <c r="C7" s="229"/>
      <c r="D7" s="229"/>
      <c r="E7" s="229"/>
      <c r="F7" s="229"/>
      <c r="G7" s="229"/>
      <c r="H7" s="229"/>
    </row>
    <row r="8" spans="1:256" s="56" customFormat="1" ht="20.25">
      <c r="A8" s="231" t="s">
        <v>110</v>
      </c>
      <c r="B8" s="231"/>
      <c r="C8" s="231"/>
      <c r="D8" s="231"/>
      <c r="E8" s="231"/>
      <c r="F8" s="231"/>
      <c r="G8" s="231"/>
      <c r="H8" s="231"/>
    </row>
    <row r="9" spans="1:256" s="56" customFormat="1" ht="20.25">
      <c r="A9" s="231" t="s">
        <v>111</v>
      </c>
      <c r="B9" s="231"/>
      <c r="C9" s="231"/>
      <c r="D9" s="231"/>
      <c r="E9" s="231"/>
      <c r="F9" s="231"/>
      <c r="G9" s="231"/>
      <c r="H9" s="231"/>
    </row>
    <row r="10" spans="1:256" s="56" customFormat="1" ht="20.25">
      <c r="A10" s="231" t="s">
        <v>112</v>
      </c>
      <c r="B10" s="231"/>
      <c r="C10" s="231"/>
      <c r="D10" s="231"/>
      <c r="E10" s="231"/>
      <c r="F10" s="231"/>
      <c r="G10" s="231"/>
      <c r="H10" s="231"/>
    </row>
    <row r="13" spans="1:256" ht="40.5" customHeight="1">
      <c r="A13" s="230" t="s">
        <v>225</v>
      </c>
      <c r="B13" s="230"/>
      <c r="C13" s="230"/>
      <c r="D13" s="230"/>
      <c r="E13" s="230"/>
      <c r="F13" s="230"/>
      <c r="G13" s="230"/>
      <c r="H13" s="230"/>
    </row>
    <row r="14" spans="1:256" ht="18" customHeight="1">
      <c r="A14" s="230" t="s">
        <v>226</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0"/>
      <c r="AW14" s="230"/>
      <c r="AX14" s="230"/>
      <c r="AY14" s="230"/>
      <c r="AZ14" s="230"/>
      <c r="BA14" s="230"/>
      <c r="BB14" s="230"/>
      <c r="BC14" s="230"/>
      <c r="BD14" s="230"/>
      <c r="BE14" s="230"/>
      <c r="BF14" s="230"/>
      <c r="BG14" s="230"/>
      <c r="BH14" s="230"/>
      <c r="BI14" s="230"/>
      <c r="BJ14" s="230"/>
      <c r="BK14" s="230"/>
      <c r="BL14" s="230"/>
      <c r="BM14" s="230"/>
      <c r="BN14" s="230"/>
      <c r="BO14" s="230"/>
      <c r="BP14" s="230"/>
      <c r="BQ14" s="230"/>
      <c r="BR14" s="230"/>
      <c r="BS14" s="230"/>
      <c r="BT14" s="230"/>
      <c r="BU14" s="230"/>
      <c r="BV14" s="230"/>
      <c r="BW14" s="230"/>
      <c r="BX14" s="230"/>
      <c r="BY14" s="230"/>
      <c r="BZ14" s="230"/>
      <c r="CA14" s="230"/>
      <c r="CB14" s="230"/>
      <c r="CC14" s="230"/>
      <c r="CD14" s="230"/>
      <c r="CE14" s="230"/>
      <c r="CF14" s="230"/>
      <c r="CG14" s="230"/>
      <c r="CH14" s="230"/>
      <c r="CI14" s="230"/>
      <c r="CJ14" s="230"/>
      <c r="CK14" s="230"/>
      <c r="CL14" s="230"/>
      <c r="CM14" s="230"/>
      <c r="CN14" s="230"/>
      <c r="CO14" s="230"/>
      <c r="CP14" s="230"/>
      <c r="CQ14" s="230"/>
      <c r="CR14" s="230"/>
      <c r="CS14" s="230"/>
      <c r="CT14" s="230"/>
      <c r="CU14" s="230"/>
      <c r="CV14" s="230"/>
      <c r="CW14" s="230"/>
      <c r="CX14" s="230"/>
      <c r="CY14" s="230"/>
      <c r="CZ14" s="230"/>
      <c r="DA14" s="230"/>
      <c r="DB14" s="230"/>
      <c r="DC14" s="230"/>
      <c r="DD14" s="230"/>
      <c r="DE14" s="230"/>
      <c r="DF14" s="230"/>
      <c r="DG14" s="230"/>
      <c r="DH14" s="230"/>
      <c r="DI14" s="230"/>
      <c r="DJ14" s="230"/>
      <c r="DK14" s="230"/>
      <c r="DL14" s="230"/>
      <c r="DM14" s="230"/>
      <c r="DN14" s="230"/>
      <c r="DO14" s="230"/>
      <c r="DP14" s="230"/>
      <c r="DQ14" s="230"/>
      <c r="DR14" s="230"/>
      <c r="DS14" s="230"/>
      <c r="DT14" s="230"/>
      <c r="DU14" s="230"/>
      <c r="DV14" s="230"/>
      <c r="DW14" s="230"/>
      <c r="DX14" s="230"/>
      <c r="DY14" s="230"/>
      <c r="DZ14" s="230"/>
      <c r="EA14" s="230"/>
      <c r="EB14" s="230"/>
      <c r="EC14" s="230"/>
      <c r="ED14" s="230"/>
      <c r="EE14" s="230"/>
      <c r="EF14" s="230"/>
      <c r="EG14" s="230"/>
      <c r="EH14" s="230"/>
      <c r="EI14" s="230"/>
      <c r="EJ14" s="230"/>
      <c r="EK14" s="230"/>
      <c r="EL14" s="230"/>
      <c r="EM14" s="230"/>
      <c r="EN14" s="230"/>
      <c r="EO14" s="230"/>
      <c r="EP14" s="230"/>
      <c r="EQ14" s="230"/>
      <c r="ER14" s="230"/>
      <c r="ES14" s="230"/>
      <c r="ET14" s="230"/>
      <c r="EU14" s="230"/>
      <c r="EV14" s="230"/>
      <c r="EW14" s="230"/>
      <c r="EX14" s="230"/>
      <c r="EY14" s="230"/>
      <c r="EZ14" s="230"/>
      <c r="FA14" s="230"/>
      <c r="FB14" s="230"/>
      <c r="FC14" s="230"/>
      <c r="FD14" s="230"/>
      <c r="FE14" s="230"/>
      <c r="FF14" s="230"/>
      <c r="FG14" s="230"/>
      <c r="FH14" s="230"/>
      <c r="FI14" s="230"/>
      <c r="FJ14" s="230"/>
      <c r="FK14" s="230"/>
      <c r="FL14" s="230"/>
      <c r="FM14" s="230"/>
      <c r="FN14" s="230"/>
      <c r="FO14" s="230"/>
      <c r="FP14" s="230"/>
      <c r="FQ14" s="230"/>
      <c r="FR14" s="230"/>
      <c r="FS14" s="230"/>
      <c r="FT14" s="230"/>
      <c r="FU14" s="230"/>
      <c r="FV14" s="230"/>
      <c r="FW14" s="230"/>
      <c r="FX14" s="230"/>
      <c r="FY14" s="230"/>
      <c r="FZ14" s="230"/>
      <c r="GA14" s="230"/>
      <c r="GB14" s="230"/>
      <c r="GC14" s="230"/>
      <c r="GD14" s="230"/>
      <c r="GE14" s="230"/>
      <c r="GF14" s="230"/>
      <c r="GG14" s="230"/>
      <c r="GH14" s="230"/>
      <c r="GI14" s="230"/>
      <c r="GJ14" s="230"/>
      <c r="GK14" s="230"/>
      <c r="GL14" s="230"/>
      <c r="GM14" s="230"/>
      <c r="GN14" s="230"/>
      <c r="GO14" s="230"/>
      <c r="GP14" s="230"/>
      <c r="GQ14" s="230"/>
      <c r="GR14" s="230"/>
      <c r="GS14" s="230"/>
      <c r="GT14" s="230"/>
      <c r="GU14" s="230"/>
      <c r="GV14" s="230"/>
      <c r="GW14" s="230"/>
      <c r="GX14" s="230"/>
      <c r="GY14" s="230"/>
      <c r="GZ14" s="230"/>
      <c r="HA14" s="230"/>
      <c r="HB14" s="230"/>
      <c r="HC14" s="230"/>
      <c r="HD14" s="230"/>
      <c r="HE14" s="230"/>
      <c r="HF14" s="230"/>
      <c r="HG14" s="230"/>
      <c r="HH14" s="230"/>
      <c r="HI14" s="230"/>
      <c r="HJ14" s="230"/>
      <c r="HK14" s="230"/>
      <c r="HL14" s="230"/>
      <c r="HM14" s="230"/>
      <c r="HN14" s="230"/>
      <c r="HO14" s="230"/>
      <c r="HP14" s="230"/>
      <c r="HQ14" s="230"/>
      <c r="HR14" s="230"/>
      <c r="HS14" s="230"/>
      <c r="HT14" s="230"/>
      <c r="HU14" s="230"/>
      <c r="HV14" s="230"/>
      <c r="HW14" s="230"/>
      <c r="HX14" s="230"/>
      <c r="HY14" s="230"/>
      <c r="HZ14" s="230"/>
      <c r="IA14" s="230"/>
      <c r="IB14" s="230"/>
      <c r="IC14" s="230"/>
      <c r="ID14" s="230"/>
      <c r="IE14" s="230"/>
      <c r="IF14" s="230"/>
      <c r="IG14" s="230"/>
      <c r="IH14" s="230"/>
      <c r="II14" s="230"/>
      <c r="IJ14" s="230"/>
      <c r="IK14" s="230"/>
      <c r="IL14" s="230"/>
      <c r="IM14" s="230"/>
      <c r="IN14" s="230"/>
      <c r="IO14" s="230"/>
      <c r="IP14" s="230"/>
      <c r="IQ14" s="230"/>
      <c r="IR14" s="230"/>
      <c r="IS14" s="230"/>
      <c r="IT14" s="230"/>
      <c r="IU14" s="230"/>
      <c r="IV14" s="230"/>
    </row>
    <row r="15" spans="1:256" ht="18" customHeight="1">
      <c r="A15" s="230" t="s">
        <v>227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c r="AY15" s="230"/>
      <c r="AZ15" s="230"/>
      <c r="BA15" s="230"/>
      <c r="BB15" s="230"/>
      <c r="BC15" s="230"/>
      <c r="BD15" s="230"/>
      <c r="BE15" s="230"/>
      <c r="BF15" s="230"/>
      <c r="BG15" s="230"/>
      <c r="BH15" s="230"/>
      <c r="BI15" s="230"/>
      <c r="BJ15" s="230"/>
      <c r="BK15" s="230"/>
      <c r="BL15" s="230"/>
      <c r="BM15" s="230"/>
      <c r="BN15" s="230"/>
      <c r="BO15" s="230"/>
      <c r="BP15" s="230"/>
      <c r="BQ15" s="230"/>
      <c r="BR15" s="230"/>
      <c r="BS15" s="230"/>
      <c r="BT15" s="230"/>
      <c r="BU15" s="230"/>
      <c r="BV15" s="230"/>
      <c r="BW15" s="230"/>
      <c r="BX15" s="230"/>
      <c r="BY15" s="230"/>
      <c r="BZ15" s="230"/>
      <c r="CA15" s="230"/>
      <c r="CB15" s="230"/>
      <c r="CC15" s="230"/>
      <c r="CD15" s="230"/>
      <c r="CE15" s="230"/>
      <c r="CF15" s="230"/>
      <c r="CG15" s="230"/>
      <c r="CH15" s="230"/>
      <c r="CI15" s="230"/>
      <c r="CJ15" s="230"/>
      <c r="CK15" s="230"/>
      <c r="CL15" s="230"/>
      <c r="CM15" s="230"/>
      <c r="CN15" s="230"/>
      <c r="CO15" s="230"/>
      <c r="CP15" s="230"/>
      <c r="CQ15" s="230"/>
      <c r="CR15" s="230"/>
      <c r="CS15" s="230"/>
      <c r="CT15" s="230"/>
      <c r="CU15" s="230"/>
      <c r="CV15" s="230"/>
      <c r="CW15" s="230"/>
      <c r="CX15" s="230"/>
      <c r="CY15" s="230"/>
      <c r="CZ15" s="230"/>
      <c r="DA15" s="230"/>
      <c r="DB15" s="230"/>
      <c r="DC15" s="230"/>
      <c r="DD15" s="230"/>
      <c r="DE15" s="230"/>
      <c r="DF15" s="230"/>
      <c r="DG15" s="230"/>
      <c r="DH15" s="230"/>
      <c r="DI15" s="230"/>
      <c r="DJ15" s="230"/>
      <c r="DK15" s="230"/>
      <c r="DL15" s="230"/>
      <c r="DM15" s="230"/>
      <c r="DN15" s="230"/>
      <c r="DO15" s="230"/>
      <c r="DP15" s="230"/>
      <c r="DQ15" s="230"/>
      <c r="DR15" s="230"/>
      <c r="DS15" s="230"/>
      <c r="DT15" s="230"/>
      <c r="DU15" s="230"/>
      <c r="DV15" s="230"/>
      <c r="DW15" s="230"/>
      <c r="DX15" s="230"/>
      <c r="DY15" s="230"/>
      <c r="DZ15" s="230"/>
      <c r="EA15" s="230"/>
      <c r="EB15" s="230"/>
      <c r="EC15" s="230"/>
      <c r="ED15" s="230"/>
      <c r="EE15" s="230"/>
      <c r="EF15" s="230"/>
      <c r="EG15" s="230"/>
      <c r="EH15" s="230"/>
      <c r="EI15" s="230"/>
      <c r="EJ15" s="230"/>
      <c r="EK15" s="230"/>
      <c r="EL15" s="230"/>
      <c r="EM15" s="230"/>
      <c r="EN15" s="230"/>
      <c r="EO15" s="230"/>
      <c r="EP15" s="230"/>
      <c r="EQ15" s="230"/>
      <c r="ER15" s="230"/>
      <c r="ES15" s="230"/>
      <c r="ET15" s="230"/>
      <c r="EU15" s="230"/>
      <c r="EV15" s="230"/>
      <c r="EW15" s="230"/>
      <c r="EX15" s="230"/>
      <c r="EY15" s="230"/>
      <c r="EZ15" s="230"/>
      <c r="FA15" s="230"/>
      <c r="FB15" s="230"/>
      <c r="FC15" s="230"/>
      <c r="FD15" s="230"/>
      <c r="FE15" s="230"/>
      <c r="FF15" s="230"/>
      <c r="FG15" s="230"/>
      <c r="FH15" s="230"/>
      <c r="FI15" s="230"/>
      <c r="FJ15" s="230"/>
      <c r="FK15" s="230"/>
      <c r="FL15" s="230"/>
      <c r="FM15" s="230"/>
      <c r="FN15" s="230"/>
      <c r="FO15" s="230"/>
      <c r="FP15" s="230"/>
      <c r="FQ15" s="230"/>
      <c r="FR15" s="230"/>
      <c r="FS15" s="230"/>
      <c r="FT15" s="230"/>
      <c r="FU15" s="230"/>
      <c r="FV15" s="230"/>
      <c r="FW15" s="230"/>
      <c r="FX15" s="230"/>
      <c r="FY15" s="230"/>
      <c r="FZ15" s="230"/>
      <c r="GA15" s="230"/>
      <c r="GB15" s="230"/>
      <c r="GC15" s="230"/>
      <c r="GD15" s="230"/>
      <c r="GE15" s="230"/>
      <c r="GF15" s="230"/>
      <c r="GG15" s="230"/>
      <c r="GH15" s="230"/>
      <c r="GI15" s="230"/>
      <c r="GJ15" s="230"/>
      <c r="GK15" s="230"/>
      <c r="GL15" s="230"/>
      <c r="GM15" s="230"/>
      <c r="GN15" s="230"/>
      <c r="GO15" s="230"/>
      <c r="GP15" s="230"/>
      <c r="GQ15" s="230"/>
      <c r="GR15" s="230"/>
      <c r="GS15" s="230"/>
      <c r="GT15" s="230"/>
      <c r="GU15" s="230"/>
      <c r="GV15" s="230"/>
      <c r="GW15" s="230"/>
      <c r="GX15" s="230"/>
      <c r="GY15" s="230"/>
      <c r="GZ15" s="230"/>
      <c r="HA15" s="230"/>
      <c r="HB15" s="230"/>
      <c r="HC15" s="230"/>
      <c r="HD15" s="230"/>
      <c r="HE15" s="230"/>
      <c r="HF15" s="230"/>
      <c r="HG15" s="230"/>
      <c r="HH15" s="230"/>
      <c r="HI15" s="230"/>
      <c r="HJ15" s="230"/>
      <c r="HK15" s="230"/>
      <c r="HL15" s="230"/>
      <c r="HM15" s="230"/>
      <c r="HN15" s="230"/>
      <c r="HO15" s="230"/>
      <c r="HP15" s="230"/>
      <c r="HQ15" s="230"/>
      <c r="HR15" s="230"/>
      <c r="HS15" s="230"/>
      <c r="HT15" s="230"/>
      <c r="HU15" s="230"/>
      <c r="HV15" s="230"/>
      <c r="HW15" s="230"/>
      <c r="HX15" s="230"/>
      <c r="HY15" s="230"/>
      <c r="HZ15" s="230"/>
      <c r="IA15" s="230"/>
      <c r="IB15" s="230"/>
      <c r="IC15" s="230"/>
      <c r="ID15" s="230"/>
      <c r="IE15" s="230"/>
      <c r="IF15" s="230"/>
      <c r="IG15" s="230"/>
      <c r="IH15" s="230"/>
      <c r="II15" s="230"/>
      <c r="IJ15" s="230"/>
      <c r="IK15" s="230"/>
      <c r="IL15" s="230"/>
      <c r="IM15" s="230"/>
      <c r="IN15" s="230"/>
      <c r="IO15" s="230"/>
      <c r="IP15" s="230"/>
      <c r="IQ15" s="230"/>
      <c r="IR15" s="230"/>
      <c r="IS15" s="230"/>
      <c r="IT15" s="230"/>
      <c r="IU15" s="230"/>
      <c r="IV15" s="230"/>
    </row>
    <row r="18" spans="1:8" ht="70.5" customHeight="1">
      <c r="A18" s="228" t="s">
        <v>113</v>
      </c>
      <c r="B18" s="228"/>
      <c r="C18" s="228"/>
      <c r="D18" s="228"/>
      <c r="E18" s="228"/>
      <c r="F18" s="228"/>
      <c r="G18" s="228"/>
      <c r="H18" s="228"/>
    </row>
  </sheetData>
  <mergeCells count="75">
    <mergeCell ref="HQ15:HX15"/>
    <mergeCell ref="HY15:IF15"/>
    <mergeCell ref="IG15:IN15"/>
    <mergeCell ref="IO15:IV15"/>
    <mergeCell ref="GK15:GR15"/>
    <mergeCell ref="GS15:GZ15"/>
    <mergeCell ref="HA15:HH15"/>
    <mergeCell ref="HI15:HP15"/>
    <mergeCell ref="GC15:GJ15"/>
    <mergeCell ref="DY15:EF15"/>
    <mergeCell ref="EG15:EN15"/>
    <mergeCell ref="EO15:EV15"/>
    <mergeCell ref="EW15:FD15"/>
    <mergeCell ref="CC15:CJ15"/>
    <mergeCell ref="CK15:CR15"/>
    <mergeCell ref="FE15:FL15"/>
    <mergeCell ref="FM15:FT15"/>
    <mergeCell ref="FU15:GB15"/>
    <mergeCell ref="HY14:IF14"/>
    <mergeCell ref="IG14:IN14"/>
    <mergeCell ref="IO14:IV14"/>
    <mergeCell ref="I15:P15"/>
    <mergeCell ref="Q15:X15"/>
    <mergeCell ref="Y15:AF15"/>
    <mergeCell ref="AG15:AN15"/>
    <mergeCell ref="AO15:AV15"/>
    <mergeCell ref="AW15:BD15"/>
    <mergeCell ref="BE15:BL15"/>
    <mergeCell ref="CS15:CZ15"/>
    <mergeCell ref="DA15:DH15"/>
    <mergeCell ref="DI15:DP15"/>
    <mergeCell ref="DQ15:DX15"/>
    <mergeCell ref="BM15:BT15"/>
    <mergeCell ref="BU15:CB15"/>
    <mergeCell ref="GS14:GZ14"/>
    <mergeCell ref="HA14:HH14"/>
    <mergeCell ref="HI14:HP14"/>
    <mergeCell ref="HQ14:HX14"/>
    <mergeCell ref="FM14:FT14"/>
    <mergeCell ref="FU14:GB14"/>
    <mergeCell ref="GC14:GJ14"/>
    <mergeCell ref="GK14:GR14"/>
    <mergeCell ref="EG14:EN14"/>
    <mergeCell ref="EO14:EV14"/>
    <mergeCell ref="EW14:FD14"/>
    <mergeCell ref="FE14:FL14"/>
    <mergeCell ref="DA14:DH14"/>
    <mergeCell ref="DI14:DP14"/>
    <mergeCell ref="DQ14:DX14"/>
    <mergeCell ref="DY14:EF14"/>
    <mergeCell ref="BU14:CB14"/>
    <mergeCell ref="CC14:CJ14"/>
    <mergeCell ref="CK14:CR14"/>
    <mergeCell ref="CS14:CZ14"/>
    <mergeCell ref="AO14:AV14"/>
    <mergeCell ref="AW14:BD14"/>
    <mergeCell ref="BE14:BL14"/>
    <mergeCell ref="BM14:BT14"/>
    <mergeCell ref="I14:P14"/>
    <mergeCell ref="Q14:X14"/>
    <mergeCell ref="Y14:AF14"/>
    <mergeCell ref="AG14:AN14"/>
    <mergeCell ref="A1:H1"/>
    <mergeCell ref="A3:H3"/>
    <mergeCell ref="A4:H4"/>
    <mergeCell ref="A5:H5"/>
    <mergeCell ref="A18:H18"/>
    <mergeCell ref="A6:H6"/>
    <mergeCell ref="A13:H13"/>
    <mergeCell ref="A14:H14"/>
    <mergeCell ref="A15:H15"/>
    <mergeCell ref="A7:H7"/>
    <mergeCell ref="A8:H8"/>
    <mergeCell ref="A9:H9"/>
    <mergeCell ref="A10:H10"/>
  </mergeCells>
  <phoneticPr fontId="2" type="noConversion"/>
  <pageMargins left="0.49" right="0.62" top="0.43" bottom="0.19" header="0.2" footer="0.19"/>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sheetPr>
    <tabColor indexed="40"/>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232" t="s">
        <v>0</v>
      </c>
      <c r="B1" s="232"/>
      <c r="C1" s="232"/>
      <c r="D1" s="232"/>
      <c r="E1" s="232"/>
      <c r="F1" s="232"/>
      <c r="G1" s="232"/>
      <c r="H1" s="232"/>
    </row>
    <row r="2" spans="1:256" ht="25.5" customHeight="1">
      <c r="A2" s="53"/>
      <c r="B2" s="53"/>
      <c r="C2" s="53"/>
      <c r="D2" s="53"/>
      <c r="E2" s="53"/>
      <c r="F2" s="53"/>
      <c r="G2" s="53"/>
      <c r="H2" s="53"/>
    </row>
    <row r="3" spans="1:256" ht="15">
      <c r="A3" s="233" t="s">
        <v>105</v>
      </c>
      <c r="B3" s="233"/>
      <c r="C3" s="233"/>
      <c r="D3" s="233"/>
      <c r="E3" s="233"/>
      <c r="F3" s="233"/>
      <c r="G3" s="233"/>
      <c r="H3" s="233"/>
    </row>
    <row r="4" spans="1:256" s="55" customFormat="1" ht="16.5">
      <c r="A4" s="229" t="s">
        <v>106</v>
      </c>
      <c r="B4" s="229"/>
      <c r="C4" s="229"/>
      <c r="D4" s="229"/>
      <c r="E4" s="229"/>
      <c r="F4" s="229"/>
      <c r="G4" s="229"/>
      <c r="H4" s="229"/>
    </row>
    <row r="5" spans="1:256" s="55" customFormat="1" ht="16.5">
      <c r="A5" s="229" t="s">
        <v>107</v>
      </c>
      <c r="B5" s="229"/>
      <c r="C5" s="229"/>
      <c r="D5" s="229"/>
      <c r="E5" s="229"/>
      <c r="F5" s="229"/>
      <c r="G5" s="229"/>
      <c r="H5" s="229"/>
    </row>
    <row r="6" spans="1:256" s="55" customFormat="1" ht="16.5">
      <c r="A6" s="229" t="s">
        <v>108</v>
      </c>
      <c r="B6" s="229"/>
      <c r="C6" s="229"/>
      <c r="D6" s="229"/>
      <c r="E6" s="229"/>
      <c r="F6" s="229"/>
      <c r="G6" s="229"/>
      <c r="H6" s="229"/>
    </row>
    <row r="7" spans="1:256" s="55" customFormat="1" ht="16.5">
      <c r="A7" s="229" t="s">
        <v>109</v>
      </c>
      <c r="B7" s="229"/>
      <c r="C7" s="229"/>
      <c r="D7" s="229"/>
      <c r="E7" s="229"/>
      <c r="F7" s="229"/>
      <c r="G7" s="229"/>
      <c r="H7" s="229"/>
    </row>
    <row r="8" spans="1:256" s="56" customFormat="1" ht="20.25">
      <c r="A8" s="231" t="s">
        <v>110</v>
      </c>
      <c r="B8" s="231"/>
      <c r="C8" s="231"/>
      <c r="D8" s="231"/>
      <c r="E8" s="231"/>
      <c r="F8" s="231"/>
      <c r="G8" s="231"/>
      <c r="H8" s="231"/>
    </row>
    <row r="9" spans="1:256" s="56" customFormat="1" ht="20.25">
      <c r="A9" s="231" t="s">
        <v>111</v>
      </c>
      <c r="B9" s="231"/>
      <c r="C9" s="231"/>
      <c r="D9" s="231"/>
      <c r="E9" s="231"/>
      <c r="F9" s="231"/>
      <c r="G9" s="231"/>
      <c r="H9" s="231"/>
    </row>
    <row r="10" spans="1:256" s="56" customFormat="1" ht="20.25">
      <c r="A10" s="231" t="s">
        <v>112</v>
      </c>
      <c r="B10" s="231"/>
      <c r="C10" s="231"/>
      <c r="D10" s="231"/>
      <c r="E10" s="231"/>
      <c r="F10" s="231"/>
      <c r="G10" s="231"/>
      <c r="H10" s="231"/>
    </row>
    <row r="13" spans="1:256" ht="40.5" customHeight="1">
      <c r="A13" s="230" t="s">
        <v>228</v>
      </c>
      <c r="B13" s="230"/>
      <c r="C13" s="230"/>
      <c r="D13" s="230"/>
      <c r="E13" s="230"/>
      <c r="F13" s="230"/>
      <c r="G13" s="230"/>
      <c r="H13" s="230"/>
    </row>
    <row r="14" spans="1:256" ht="18" customHeight="1">
      <c r="A14" s="230" t="s">
        <v>229</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0"/>
      <c r="AW14" s="230"/>
      <c r="AX14" s="230"/>
      <c r="AY14" s="230"/>
      <c r="AZ14" s="230"/>
      <c r="BA14" s="230"/>
      <c r="BB14" s="230"/>
      <c r="BC14" s="230"/>
      <c r="BD14" s="230"/>
      <c r="BE14" s="230"/>
      <c r="BF14" s="230"/>
      <c r="BG14" s="230"/>
      <c r="BH14" s="230"/>
      <c r="BI14" s="230"/>
      <c r="BJ14" s="230"/>
      <c r="BK14" s="230"/>
      <c r="BL14" s="230"/>
      <c r="BM14" s="230"/>
      <c r="BN14" s="230"/>
      <c r="BO14" s="230"/>
      <c r="BP14" s="230"/>
      <c r="BQ14" s="230"/>
      <c r="BR14" s="230"/>
      <c r="BS14" s="230"/>
      <c r="BT14" s="230"/>
      <c r="BU14" s="230"/>
      <c r="BV14" s="230"/>
      <c r="BW14" s="230"/>
      <c r="BX14" s="230"/>
      <c r="BY14" s="230"/>
      <c r="BZ14" s="230"/>
      <c r="CA14" s="230"/>
      <c r="CB14" s="230"/>
      <c r="CC14" s="230"/>
      <c r="CD14" s="230"/>
      <c r="CE14" s="230"/>
      <c r="CF14" s="230"/>
      <c r="CG14" s="230"/>
      <c r="CH14" s="230"/>
      <c r="CI14" s="230"/>
      <c r="CJ14" s="230"/>
      <c r="CK14" s="230"/>
      <c r="CL14" s="230"/>
      <c r="CM14" s="230"/>
      <c r="CN14" s="230"/>
      <c r="CO14" s="230"/>
      <c r="CP14" s="230"/>
      <c r="CQ14" s="230"/>
      <c r="CR14" s="230"/>
      <c r="CS14" s="230"/>
      <c r="CT14" s="230"/>
      <c r="CU14" s="230"/>
      <c r="CV14" s="230"/>
      <c r="CW14" s="230"/>
      <c r="CX14" s="230"/>
      <c r="CY14" s="230"/>
      <c r="CZ14" s="230"/>
      <c r="DA14" s="230"/>
      <c r="DB14" s="230"/>
      <c r="DC14" s="230"/>
      <c r="DD14" s="230"/>
      <c r="DE14" s="230"/>
      <c r="DF14" s="230"/>
      <c r="DG14" s="230"/>
      <c r="DH14" s="230"/>
      <c r="DI14" s="230"/>
      <c r="DJ14" s="230"/>
      <c r="DK14" s="230"/>
      <c r="DL14" s="230"/>
      <c r="DM14" s="230"/>
      <c r="DN14" s="230"/>
      <c r="DO14" s="230"/>
      <c r="DP14" s="230"/>
      <c r="DQ14" s="230"/>
      <c r="DR14" s="230"/>
      <c r="DS14" s="230"/>
      <c r="DT14" s="230"/>
      <c r="DU14" s="230"/>
      <c r="DV14" s="230"/>
      <c r="DW14" s="230"/>
      <c r="DX14" s="230"/>
      <c r="DY14" s="230"/>
      <c r="DZ14" s="230"/>
      <c r="EA14" s="230"/>
      <c r="EB14" s="230"/>
      <c r="EC14" s="230"/>
      <c r="ED14" s="230"/>
      <c r="EE14" s="230"/>
      <c r="EF14" s="230"/>
      <c r="EG14" s="230"/>
      <c r="EH14" s="230"/>
      <c r="EI14" s="230"/>
      <c r="EJ14" s="230"/>
      <c r="EK14" s="230"/>
      <c r="EL14" s="230"/>
      <c r="EM14" s="230"/>
      <c r="EN14" s="230"/>
      <c r="EO14" s="230"/>
      <c r="EP14" s="230"/>
      <c r="EQ14" s="230"/>
      <c r="ER14" s="230"/>
      <c r="ES14" s="230"/>
      <c r="ET14" s="230"/>
      <c r="EU14" s="230"/>
      <c r="EV14" s="230"/>
      <c r="EW14" s="230"/>
      <c r="EX14" s="230"/>
      <c r="EY14" s="230"/>
      <c r="EZ14" s="230"/>
      <c r="FA14" s="230"/>
      <c r="FB14" s="230"/>
      <c r="FC14" s="230"/>
      <c r="FD14" s="230"/>
      <c r="FE14" s="230"/>
      <c r="FF14" s="230"/>
      <c r="FG14" s="230"/>
      <c r="FH14" s="230"/>
      <c r="FI14" s="230"/>
      <c r="FJ14" s="230"/>
      <c r="FK14" s="230"/>
      <c r="FL14" s="230"/>
      <c r="FM14" s="230"/>
      <c r="FN14" s="230"/>
      <c r="FO14" s="230"/>
      <c r="FP14" s="230"/>
      <c r="FQ14" s="230"/>
      <c r="FR14" s="230"/>
      <c r="FS14" s="230"/>
      <c r="FT14" s="230"/>
      <c r="FU14" s="230"/>
      <c r="FV14" s="230"/>
      <c r="FW14" s="230"/>
      <c r="FX14" s="230"/>
      <c r="FY14" s="230"/>
      <c r="FZ14" s="230"/>
      <c r="GA14" s="230"/>
      <c r="GB14" s="230"/>
      <c r="GC14" s="230"/>
      <c r="GD14" s="230"/>
      <c r="GE14" s="230"/>
      <c r="GF14" s="230"/>
      <c r="GG14" s="230"/>
      <c r="GH14" s="230"/>
      <c r="GI14" s="230"/>
      <c r="GJ14" s="230"/>
      <c r="GK14" s="230"/>
      <c r="GL14" s="230"/>
      <c r="GM14" s="230"/>
      <c r="GN14" s="230"/>
      <c r="GO14" s="230"/>
      <c r="GP14" s="230"/>
      <c r="GQ14" s="230"/>
      <c r="GR14" s="230"/>
      <c r="GS14" s="230"/>
      <c r="GT14" s="230"/>
      <c r="GU14" s="230"/>
      <c r="GV14" s="230"/>
      <c r="GW14" s="230"/>
      <c r="GX14" s="230"/>
      <c r="GY14" s="230"/>
      <c r="GZ14" s="230"/>
      <c r="HA14" s="230"/>
      <c r="HB14" s="230"/>
      <c r="HC14" s="230"/>
      <c r="HD14" s="230"/>
      <c r="HE14" s="230"/>
      <c r="HF14" s="230"/>
      <c r="HG14" s="230"/>
      <c r="HH14" s="230"/>
      <c r="HI14" s="230"/>
      <c r="HJ14" s="230"/>
      <c r="HK14" s="230"/>
      <c r="HL14" s="230"/>
      <c r="HM14" s="230"/>
      <c r="HN14" s="230"/>
      <c r="HO14" s="230"/>
      <c r="HP14" s="230"/>
      <c r="HQ14" s="230"/>
      <c r="HR14" s="230"/>
      <c r="HS14" s="230"/>
      <c r="HT14" s="230"/>
      <c r="HU14" s="230"/>
      <c r="HV14" s="230"/>
      <c r="HW14" s="230"/>
      <c r="HX14" s="230"/>
      <c r="HY14" s="230"/>
      <c r="HZ14" s="230"/>
      <c r="IA14" s="230"/>
      <c r="IB14" s="230"/>
      <c r="IC14" s="230"/>
      <c r="ID14" s="230"/>
      <c r="IE14" s="230"/>
      <c r="IF14" s="230"/>
      <c r="IG14" s="230"/>
      <c r="IH14" s="230"/>
      <c r="II14" s="230"/>
      <c r="IJ14" s="230"/>
      <c r="IK14" s="230"/>
      <c r="IL14" s="230"/>
      <c r="IM14" s="230"/>
      <c r="IN14" s="230"/>
      <c r="IO14" s="230"/>
      <c r="IP14" s="230"/>
      <c r="IQ14" s="230"/>
      <c r="IR14" s="230"/>
      <c r="IS14" s="230"/>
      <c r="IT14" s="230"/>
      <c r="IU14" s="230"/>
      <c r="IV14" s="230"/>
    </row>
    <row r="15" spans="1:256" ht="18" customHeight="1">
      <c r="A15" s="230"/>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c r="AY15" s="230"/>
      <c r="AZ15" s="230"/>
      <c r="BA15" s="230"/>
      <c r="BB15" s="230"/>
      <c r="BC15" s="230"/>
      <c r="BD15" s="230"/>
      <c r="BE15" s="230"/>
      <c r="BF15" s="230"/>
      <c r="BG15" s="230"/>
      <c r="BH15" s="230"/>
      <c r="BI15" s="230"/>
      <c r="BJ15" s="230"/>
      <c r="BK15" s="230"/>
      <c r="BL15" s="230"/>
      <c r="BM15" s="230"/>
      <c r="BN15" s="230"/>
      <c r="BO15" s="230"/>
      <c r="BP15" s="230"/>
      <c r="BQ15" s="230"/>
      <c r="BR15" s="230"/>
      <c r="BS15" s="230"/>
      <c r="BT15" s="230"/>
      <c r="BU15" s="230"/>
      <c r="BV15" s="230"/>
      <c r="BW15" s="230"/>
      <c r="BX15" s="230"/>
      <c r="BY15" s="230"/>
      <c r="BZ15" s="230"/>
      <c r="CA15" s="230"/>
      <c r="CB15" s="230"/>
      <c r="CC15" s="230"/>
      <c r="CD15" s="230"/>
      <c r="CE15" s="230"/>
      <c r="CF15" s="230"/>
      <c r="CG15" s="230"/>
      <c r="CH15" s="230"/>
      <c r="CI15" s="230"/>
      <c r="CJ15" s="230"/>
      <c r="CK15" s="230"/>
      <c r="CL15" s="230"/>
      <c r="CM15" s="230"/>
      <c r="CN15" s="230"/>
      <c r="CO15" s="230"/>
      <c r="CP15" s="230"/>
      <c r="CQ15" s="230"/>
      <c r="CR15" s="230"/>
      <c r="CS15" s="230"/>
      <c r="CT15" s="230"/>
      <c r="CU15" s="230"/>
      <c r="CV15" s="230"/>
      <c r="CW15" s="230"/>
      <c r="CX15" s="230"/>
      <c r="CY15" s="230"/>
      <c r="CZ15" s="230"/>
      <c r="DA15" s="230"/>
      <c r="DB15" s="230"/>
      <c r="DC15" s="230"/>
      <c r="DD15" s="230"/>
      <c r="DE15" s="230"/>
      <c r="DF15" s="230"/>
      <c r="DG15" s="230"/>
      <c r="DH15" s="230"/>
      <c r="DI15" s="230"/>
      <c r="DJ15" s="230"/>
      <c r="DK15" s="230"/>
      <c r="DL15" s="230"/>
      <c r="DM15" s="230"/>
      <c r="DN15" s="230"/>
      <c r="DO15" s="230"/>
      <c r="DP15" s="230"/>
      <c r="DQ15" s="230"/>
      <c r="DR15" s="230"/>
      <c r="DS15" s="230"/>
      <c r="DT15" s="230"/>
      <c r="DU15" s="230"/>
      <c r="DV15" s="230"/>
      <c r="DW15" s="230"/>
      <c r="DX15" s="230"/>
      <c r="DY15" s="230"/>
      <c r="DZ15" s="230"/>
      <c r="EA15" s="230"/>
      <c r="EB15" s="230"/>
      <c r="EC15" s="230"/>
      <c r="ED15" s="230"/>
      <c r="EE15" s="230"/>
      <c r="EF15" s="230"/>
      <c r="EG15" s="230"/>
      <c r="EH15" s="230"/>
      <c r="EI15" s="230"/>
      <c r="EJ15" s="230"/>
      <c r="EK15" s="230"/>
      <c r="EL15" s="230"/>
      <c r="EM15" s="230"/>
      <c r="EN15" s="230"/>
      <c r="EO15" s="230"/>
      <c r="EP15" s="230"/>
      <c r="EQ15" s="230"/>
      <c r="ER15" s="230"/>
      <c r="ES15" s="230"/>
      <c r="ET15" s="230"/>
      <c r="EU15" s="230"/>
      <c r="EV15" s="230"/>
      <c r="EW15" s="230"/>
      <c r="EX15" s="230"/>
      <c r="EY15" s="230"/>
      <c r="EZ15" s="230"/>
      <c r="FA15" s="230"/>
      <c r="FB15" s="230"/>
      <c r="FC15" s="230"/>
      <c r="FD15" s="230"/>
      <c r="FE15" s="230"/>
      <c r="FF15" s="230"/>
      <c r="FG15" s="230"/>
      <c r="FH15" s="230"/>
      <c r="FI15" s="230"/>
      <c r="FJ15" s="230"/>
      <c r="FK15" s="230"/>
      <c r="FL15" s="230"/>
      <c r="FM15" s="230"/>
      <c r="FN15" s="230"/>
      <c r="FO15" s="230"/>
      <c r="FP15" s="230"/>
      <c r="FQ15" s="230"/>
      <c r="FR15" s="230"/>
      <c r="FS15" s="230"/>
      <c r="FT15" s="230"/>
      <c r="FU15" s="230"/>
      <c r="FV15" s="230"/>
      <c r="FW15" s="230"/>
      <c r="FX15" s="230"/>
      <c r="FY15" s="230"/>
      <c r="FZ15" s="230"/>
      <c r="GA15" s="230"/>
      <c r="GB15" s="230"/>
      <c r="GC15" s="230"/>
      <c r="GD15" s="230"/>
      <c r="GE15" s="230"/>
      <c r="GF15" s="230"/>
      <c r="GG15" s="230"/>
      <c r="GH15" s="230"/>
      <c r="GI15" s="230"/>
      <c r="GJ15" s="230"/>
      <c r="GK15" s="230"/>
      <c r="GL15" s="230"/>
      <c r="GM15" s="230"/>
      <c r="GN15" s="230"/>
      <c r="GO15" s="230"/>
      <c r="GP15" s="230"/>
      <c r="GQ15" s="230"/>
      <c r="GR15" s="230"/>
      <c r="GS15" s="230"/>
      <c r="GT15" s="230"/>
      <c r="GU15" s="230"/>
      <c r="GV15" s="230"/>
      <c r="GW15" s="230"/>
      <c r="GX15" s="230"/>
      <c r="GY15" s="230"/>
      <c r="GZ15" s="230"/>
      <c r="HA15" s="230"/>
      <c r="HB15" s="230"/>
      <c r="HC15" s="230"/>
      <c r="HD15" s="230"/>
      <c r="HE15" s="230"/>
      <c r="HF15" s="230"/>
      <c r="HG15" s="230"/>
      <c r="HH15" s="230"/>
      <c r="HI15" s="230"/>
      <c r="HJ15" s="230"/>
      <c r="HK15" s="230"/>
      <c r="HL15" s="230"/>
      <c r="HM15" s="230"/>
      <c r="HN15" s="230"/>
      <c r="HO15" s="230"/>
      <c r="HP15" s="230"/>
      <c r="HQ15" s="230"/>
      <c r="HR15" s="230"/>
      <c r="HS15" s="230"/>
      <c r="HT15" s="230"/>
      <c r="HU15" s="230"/>
      <c r="HV15" s="230"/>
      <c r="HW15" s="230"/>
      <c r="HX15" s="230"/>
      <c r="HY15" s="230"/>
      <c r="HZ15" s="230"/>
      <c r="IA15" s="230"/>
      <c r="IB15" s="230"/>
      <c r="IC15" s="230"/>
      <c r="ID15" s="230"/>
      <c r="IE15" s="230"/>
      <c r="IF15" s="230"/>
      <c r="IG15" s="230"/>
      <c r="IH15" s="230"/>
      <c r="II15" s="230"/>
      <c r="IJ15" s="230"/>
      <c r="IK15" s="230"/>
      <c r="IL15" s="230"/>
      <c r="IM15" s="230"/>
      <c r="IN15" s="230"/>
      <c r="IO15" s="230"/>
      <c r="IP15" s="230"/>
      <c r="IQ15" s="230"/>
      <c r="IR15" s="230"/>
      <c r="IS15" s="230"/>
      <c r="IT15" s="230"/>
      <c r="IU15" s="230"/>
      <c r="IV15" s="230"/>
    </row>
    <row r="18" spans="1:8" ht="288.75" customHeight="1">
      <c r="A18" s="234" t="s">
        <v>245</v>
      </c>
      <c r="B18" s="234"/>
      <c r="C18" s="234"/>
      <c r="D18" s="234"/>
      <c r="E18" s="234"/>
      <c r="F18" s="234"/>
      <c r="G18" s="234"/>
      <c r="H18" s="234"/>
    </row>
  </sheetData>
  <mergeCells count="75">
    <mergeCell ref="A18:H18"/>
    <mergeCell ref="A6:H6"/>
    <mergeCell ref="A13:H13"/>
    <mergeCell ref="A14:H14"/>
    <mergeCell ref="A15:H15"/>
    <mergeCell ref="A7:H7"/>
    <mergeCell ref="A8:H8"/>
    <mergeCell ref="A9:H9"/>
    <mergeCell ref="A10:H10"/>
    <mergeCell ref="BM14:BT14"/>
    <mergeCell ref="A1:H1"/>
    <mergeCell ref="A3:H3"/>
    <mergeCell ref="A4:H4"/>
    <mergeCell ref="A5:H5"/>
    <mergeCell ref="I14:P14"/>
    <mergeCell ref="Q14:X14"/>
    <mergeCell ref="Y14:AF14"/>
    <mergeCell ref="AG14:AN14"/>
    <mergeCell ref="AO14:AV14"/>
    <mergeCell ref="AW14:BD14"/>
    <mergeCell ref="BE14:BL14"/>
    <mergeCell ref="BU14:CB14"/>
    <mergeCell ref="CC14:CJ14"/>
    <mergeCell ref="CK14:CR14"/>
    <mergeCell ref="CS14:CZ14"/>
    <mergeCell ref="DA14:DH14"/>
    <mergeCell ref="IO14:IV14"/>
    <mergeCell ref="I15:P15"/>
    <mergeCell ref="Q15:X15"/>
    <mergeCell ref="Y15:AF15"/>
    <mergeCell ref="AG15:AN15"/>
    <mergeCell ref="AO15:AV15"/>
    <mergeCell ref="FM14:FT14"/>
    <mergeCell ref="FU14:GB14"/>
    <mergeCell ref="GC14:GJ14"/>
    <mergeCell ref="GK14:GR14"/>
    <mergeCell ref="GS14:GZ14"/>
    <mergeCell ref="HA14:HH14"/>
    <mergeCell ref="DQ14:DX14"/>
    <mergeCell ref="DY14:EF14"/>
    <mergeCell ref="EG14:EN14"/>
    <mergeCell ref="EO14:EV14"/>
    <mergeCell ref="CK15:CR15"/>
    <mergeCell ref="HI14:HP14"/>
    <mergeCell ref="HQ14:HX14"/>
    <mergeCell ref="HY14:IF14"/>
    <mergeCell ref="IG14:IN14"/>
    <mergeCell ref="EW14:FD14"/>
    <mergeCell ref="FE14:FL14"/>
    <mergeCell ref="DI14:DP14"/>
    <mergeCell ref="GC15:GJ15"/>
    <mergeCell ref="CS15:CZ15"/>
    <mergeCell ref="DA15:DH15"/>
    <mergeCell ref="DI15:DP15"/>
    <mergeCell ref="DQ15:DX15"/>
    <mergeCell ref="DY15:EF15"/>
    <mergeCell ref="EG15:EN15"/>
    <mergeCell ref="EO15:EV15"/>
    <mergeCell ref="AW15:BD15"/>
    <mergeCell ref="BE15:BL15"/>
    <mergeCell ref="BM15:BT15"/>
    <mergeCell ref="BU15:CB15"/>
    <mergeCell ref="CC15:CJ15"/>
    <mergeCell ref="EW15:FD15"/>
    <mergeCell ref="FE15:FL15"/>
    <mergeCell ref="FM15:FT15"/>
    <mergeCell ref="FU15:GB15"/>
    <mergeCell ref="IG15:IN15"/>
    <mergeCell ref="IO15:IV15"/>
    <mergeCell ref="GK15:GR15"/>
    <mergeCell ref="GS15:GZ15"/>
    <mergeCell ref="HA15:HH15"/>
    <mergeCell ref="HI15:HP15"/>
    <mergeCell ref="HQ15:HX15"/>
    <mergeCell ref="HY15:IF15"/>
  </mergeCells>
  <phoneticPr fontId="2" type="noConversion"/>
  <pageMargins left="0.49" right="0.62" top="0.43" bottom="0.19" header="0.2" footer="0.19"/>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indexed="10"/>
  </sheetPr>
  <dimension ref="A1:J8"/>
  <sheetViews>
    <sheetView rightToLeft="1" zoomScale="60" zoomScaleNormal="55" workbookViewId="0">
      <selection activeCell="K12" sqref="K12"/>
    </sheetView>
  </sheetViews>
  <sheetFormatPr baseColWidth="10" defaultColWidth="9.140625" defaultRowHeight="15"/>
  <cols>
    <col min="1" max="1" width="21.42578125" style="57" customWidth="1"/>
    <col min="2" max="2" width="15.28515625" style="57" customWidth="1"/>
    <col min="3" max="3" width="20.85546875" style="57" customWidth="1"/>
    <col min="4" max="4" width="15.42578125" style="57" customWidth="1"/>
    <col min="5" max="5" width="30.42578125" style="57" customWidth="1"/>
    <col min="6" max="6" width="27.5703125" style="57" customWidth="1"/>
    <col min="7" max="8" width="17.28515625" style="57" customWidth="1"/>
    <col min="9" max="9" width="27.5703125" style="57" customWidth="1"/>
    <col min="10" max="10" width="21.28515625" style="57" customWidth="1"/>
    <col min="11" max="16384" width="9.140625" style="57"/>
  </cols>
  <sheetData>
    <row r="1" spans="1:10" ht="50.25" customHeight="1">
      <c r="A1" s="235" t="s">
        <v>114</v>
      </c>
      <c r="B1" s="235"/>
      <c r="C1" s="235"/>
      <c r="D1" s="235"/>
      <c r="E1" s="235"/>
      <c r="F1" s="235"/>
      <c r="G1" s="235"/>
      <c r="H1" s="235"/>
      <c r="I1" s="235"/>
      <c r="J1" s="235"/>
    </row>
    <row r="2" spans="1:10" ht="26.25" customHeight="1">
      <c r="A2" s="236" t="s">
        <v>115</v>
      </c>
      <c r="B2" s="236"/>
      <c r="C2" s="236"/>
      <c r="D2" s="236"/>
      <c r="E2" s="236"/>
      <c r="F2" s="236"/>
      <c r="G2" s="236"/>
      <c r="H2" s="236"/>
      <c r="I2" s="236"/>
      <c r="J2" s="236"/>
    </row>
    <row r="3" spans="1:10" ht="26.25" customHeight="1" thickBot="1">
      <c r="A3" s="237" t="s">
        <v>116</v>
      </c>
      <c r="B3" s="237"/>
      <c r="C3" s="237"/>
      <c r="D3" s="237"/>
      <c r="E3" s="237"/>
      <c r="F3" s="237"/>
      <c r="G3" s="237"/>
      <c r="H3" s="237"/>
      <c r="I3" s="237"/>
      <c r="J3" s="237"/>
    </row>
    <row r="4" spans="1:10" ht="33" customHeight="1">
      <c r="A4" s="240" t="s">
        <v>50</v>
      </c>
      <c r="B4" s="238" t="s">
        <v>117</v>
      </c>
      <c r="C4" s="243" t="s">
        <v>118</v>
      </c>
      <c r="D4" s="242" t="s">
        <v>119</v>
      </c>
      <c r="E4" s="238" t="s">
        <v>120</v>
      </c>
      <c r="F4" s="242"/>
      <c r="G4" s="238" t="s">
        <v>121</v>
      </c>
      <c r="H4" s="243"/>
      <c r="I4" s="243"/>
      <c r="J4" s="242"/>
    </row>
    <row r="5" spans="1:10" ht="80.25" customHeight="1" thickBot="1">
      <c r="A5" s="241"/>
      <c r="B5" s="239"/>
      <c r="C5" s="245"/>
      <c r="D5" s="244"/>
      <c r="E5" s="60" t="s">
        <v>122</v>
      </c>
      <c r="F5" s="62" t="s">
        <v>123</v>
      </c>
      <c r="G5" s="60" t="s">
        <v>124</v>
      </c>
      <c r="H5" s="61" t="s">
        <v>125</v>
      </c>
      <c r="I5" s="61" t="s">
        <v>126</v>
      </c>
      <c r="J5" s="62" t="s">
        <v>127</v>
      </c>
    </row>
    <row r="6" spans="1:10" ht="66" customHeight="1">
      <c r="A6" s="63" t="s">
        <v>128</v>
      </c>
      <c r="B6" s="64">
        <f>8+6</f>
        <v>14</v>
      </c>
      <c r="C6" s="65">
        <v>0</v>
      </c>
      <c r="D6" s="66">
        <v>0</v>
      </c>
      <c r="E6" s="64">
        <v>0</v>
      </c>
      <c r="F6" s="66">
        <v>0</v>
      </c>
      <c r="G6" s="64">
        <v>0</v>
      </c>
      <c r="H6" s="65">
        <v>0</v>
      </c>
      <c r="I6" s="65">
        <v>0</v>
      </c>
      <c r="J6" s="66">
        <v>0</v>
      </c>
    </row>
    <row r="7" spans="1:10" ht="66" customHeight="1">
      <c r="A7" s="67" t="s">
        <v>129</v>
      </c>
      <c r="B7" s="68">
        <v>20</v>
      </c>
      <c r="C7" s="69">
        <v>14</v>
      </c>
      <c r="D7" s="70">
        <v>7</v>
      </c>
      <c r="E7" s="68">
        <v>0</v>
      </c>
      <c r="F7" s="70">
        <v>0</v>
      </c>
      <c r="G7" s="68">
        <v>0</v>
      </c>
      <c r="H7" s="69">
        <v>1</v>
      </c>
      <c r="I7" s="69">
        <v>0</v>
      </c>
      <c r="J7" s="70">
        <v>0</v>
      </c>
    </row>
    <row r="8" spans="1:10" s="75" customFormat="1" ht="66" customHeight="1" thickBot="1">
      <c r="A8" s="71" t="s">
        <v>47</v>
      </c>
      <c r="B8" s="72">
        <f t="shared" ref="B8:J8" si="0">SUM(B6:B7)</f>
        <v>34</v>
      </c>
      <c r="C8" s="73">
        <f t="shared" si="0"/>
        <v>14</v>
      </c>
      <c r="D8" s="74">
        <f t="shared" si="0"/>
        <v>7</v>
      </c>
      <c r="E8" s="72">
        <f t="shared" si="0"/>
        <v>0</v>
      </c>
      <c r="F8" s="74">
        <f t="shared" si="0"/>
        <v>0</v>
      </c>
      <c r="G8" s="72">
        <f t="shared" si="0"/>
        <v>0</v>
      </c>
      <c r="H8" s="73">
        <f t="shared" si="0"/>
        <v>1</v>
      </c>
      <c r="I8" s="73">
        <f t="shared" si="0"/>
        <v>0</v>
      </c>
      <c r="J8" s="74">
        <f t="shared" si="0"/>
        <v>0</v>
      </c>
    </row>
  </sheetData>
  <mergeCells count="9">
    <mergeCell ref="A1:J1"/>
    <mergeCell ref="A2:J2"/>
    <mergeCell ref="A3:J3"/>
    <mergeCell ref="B4:B5"/>
    <mergeCell ref="A4:A5"/>
    <mergeCell ref="E4:F4"/>
    <mergeCell ref="G4:J4"/>
    <mergeCell ref="D4:D5"/>
    <mergeCell ref="C4:C5"/>
  </mergeCells>
  <phoneticPr fontId="2" type="noConversion"/>
  <pageMargins left="0.2" right="0.5" top="0.73" bottom="0.27" header="0.2" footer="0.19"/>
  <pageSetup paperSize="9" scale="65" orientation="landscape" horizontalDpi="180" verticalDpi="180" r:id="rId1"/>
  <headerFooter alignWithMargins="0"/>
  <drawing r:id="rId2"/>
</worksheet>
</file>

<file path=xl/worksheets/sheet8.xml><?xml version="1.0" encoding="utf-8"?>
<worksheet xmlns="http://schemas.openxmlformats.org/spreadsheetml/2006/main" xmlns:r="http://schemas.openxmlformats.org/officeDocument/2006/relationships">
  <sheetPr>
    <tabColor indexed="10"/>
  </sheetPr>
  <dimension ref="A1:F17"/>
  <sheetViews>
    <sheetView rightToLeft="1" zoomScale="80" workbookViewId="0">
      <selection activeCell="K12" sqref="K12"/>
    </sheetView>
  </sheetViews>
  <sheetFormatPr baseColWidth="10" defaultColWidth="9.140625" defaultRowHeight="15"/>
  <cols>
    <col min="1" max="1" width="23.5703125" style="76" customWidth="1"/>
    <col min="2" max="2" width="27.28515625" style="76" customWidth="1"/>
    <col min="3" max="3" width="20.5703125" style="76" customWidth="1"/>
    <col min="4" max="4" width="27.140625" style="76" customWidth="1"/>
    <col min="5" max="5" width="25.5703125" style="76" customWidth="1"/>
    <col min="6" max="6" width="21.85546875" style="76" customWidth="1"/>
    <col min="7" max="16384" width="9.140625" style="76"/>
  </cols>
  <sheetData>
    <row r="1" spans="1:6" ht="23.25">
      <c r="A1" s="252" t="s">
        <v>130</v>
      </c>
      <c r="B1" s="252"/>
      <c r="C1" s="252"/>
      <c r="D1" s="252"/>
      <c r="E1" s="252"/>
      <c r="F1" s="252"/>
    </row>
    <row r="2" spans="1:6" s="57" customFormat="1" ht="38.25" customHeight="1">
      <c r="A2" s="255" t="s">
        <v>131</v>
      </c>
      <c r="B2" s="255"/>
      <c r="C2" s="255"/>
      <c r="D2" s="255"/>
      <c r="E2" s="255"/>
      <c r="F2" s="255"/>
    </row>
    <row r="3" spans="1:6" s="77" customFormat="1" ht="21.75" customHeight="1">
      <c r="A3" s="256" t="s">
        <v>115</v>
      </c>
      <c r="B3" s="256"/>
      <c r="C3" s="256"/>
      <c r="D3" s="256"/>
      <c r="E3" s="256"/>
      <c r="F3" s="256"/>
    </row>
    <row r="4" spans="1:6" s="77" customFormat="1" ht="21" customHeight="1" thickBot="1">
      <c r="A4" s="257" t="s">
        <v>116</v>
      </c>
      <c r="B4" s="257"/>
      <c r="C4" s="257"/>
      <c r="D4" s="257"/>
      <c r="E4" s="257"/>
      <c r="F4" s="257"/>
    </row>
    <row r="5" spans="1:6" ht="67.5" customHeight="1" thickBot="1">
      <c r="A5" s="78" t="s">
        <v>132</v>
      </c>
      <c r="B5" s="79" t="s">
        <v>133</v>
      </c>
      <c r="C5" s="79" t="s">
        <v>134</v>
      </c>
      <c r="D5" s="79" t="s">
        <v>135</v>
      </c>
      <c r="E5" s="79" t="s">
        <v>136</v>
      </c>
      <c r="F5" s="80" t="s">
        <v>137</v>
      </c>
    </row>
    <row r="6" spans="1:6" ht="15.75" customHeight="1">
      <c r="A6" s="258" t="s">
        <v>138</v>
      </c>
      <c r="B6" s="246" t="s">
        <v>139</v>
      </c>
      <c r="C6" s="249" t="s">
        <v>46</v>
      </c>
      <c r="D6" s="249" t="s">
        <v>140</v>
      </c>
      <c r="E6" s="249" t="s">
        <v>141</v>
      </c>
      <c r="F6" s="246" t="s">
        <v>142</v>
      </c>
    </row>
    <row r="7" spans="1:6" ht="15" customHeight="1">
      <c r="A7" s="259"/>
      <c r="B7" s="247"/>
      <c r="C7" s="250"/>
      <c r="D7" s="250"/>
      <c r="E7" s="250"/>
      <c r="F7" s="247"/>
    </row>
    <row r="8" spans="1:6" ht="15" customHeight="1">
      <c r="A8" s="259"/>
      <c r="B8" s="247"/>
      <c r="C8" s="250"/>
      <c r="D8" s="250"/>
      <c r="E8" s="250"/>
      <c r="F8" s="247"/>
    </row>
    <row r="9" spans="1:6" ht="15" customHeight="1">
      <c r="A9" s="259"/>
      <c r="B9" s="247"/>
      <c r="C9" s="250"/>
      <c r="D9" s="250"/>
      <c r="E9" s="250"/>
      <c r="F9" s="247"/>
    </row>
    <row r="10" spans="1:6" ht="15" customHeight="1">
      <c r="A10" s="259"/>
      <c r="B10" s="247"/>
      <c r="C10" s="250"/>
      <c r="D10" s="250"/>
      <c r="E10" s="250"/>
      <c r="F10" s="247"/>
    </row>
    <row r="11" spans="1:6" ht="15" customHeight="1">
      <c r="A11" s="259"/>
      <c r="B11" s="247"/>
      <c r="C11" s="250"/>
      <c r="D11" s="250"/>
      <c r="E11" s="250"/>
      <c r="F11" s="247"/>
    </row>
    <row r="12" spans="1:6" ht="15" customHeight="1">
      <c r="A12" s="259"/>
      <c r="B12" s="247"/>
      <c r="C12" s="250"/>
      <c r="D12" s="250"/>
      <c r="E12" s="250"/>
      <c r="F12" s="247"/>
    </row>
    <row r="13" spans="1:6" ht="15" customHeight="1">
      <c r="A13" s="259"/>
      <c r="B13" s="247"/>
      <c r="C13" s="250"/>
      <c r="D13" s="250"/>
      <c r="E13" s="250"/>
      <c r="F13" s="247"/>
    </row>
    <row r="14" spans="1:6" ht="15" customHeight="1">
      <c r="A14" s="259"/>
      <c r="B14" s="247"/>
      <c r="C14" s="250"/>
      <c r="D14" s="250"/>
      <c r="E14" s="250"/>
      <c r="F14" s="247"/>
    </row>
    <row r="15" spans="1:6" ht="15" customHeight="1">
      <c r="A15" s="259"/>
      <c r="B15" s="247"/>
      <c r="C15" s="250"/>
      <c r="D15" s="250"/>
      <c r="E15" s="250"/>
      <c r="F15" s="247"/>
    </row>
    <row r="16" spans="1:6" ht="15.75" customHeight="1" thickBot="1">
      <c r="A16" s="260"/>
      <c r="B16" s="248"/>
      <c r="C16" s="251"/>
      <c r="D16" s="251"/>
      <c r="E16" s="251"/>
      <c r="F16" s="248"/>
    </row>
    <row r="17" spans="1:6" ht="39" customHeight="1">
      <c r="A17" s="253" t="s">
        <v>230</v>
      </c>
      <c r="B17" s="254"/>
      <c r="C17" s="254"/>
      <c r="D17" s="254"/>
      <c r="E17" s="254"/>
      <c r="F17" s="254"/>
    </row>
  </sheetData>
  <mergeCells count="11">
    <mergeCell ref="B6:B16"/>
    <mergeCell ref="C6:C16"/>
    <mergeCell ref="D6:D16"/>
    <mergeCell ref="A1:F1"/>
    <mergeCell ref="A17:F17"/>
    <mergeCell ref="A2:F2"/>
    <mergeCell ref="A3:F3"/>
    <mergeCell ref="A4:F4"/>
    <mergeCell ref="E6:E16"/>
    <mergeCell ref="F6:F16"/>
    <mergeCell ref="A6:A16"/>
  </mergeCells>
  <phoneticPr fontId="2" type="noConversion"/>
  <pageMargins left="0.2" right="0.2" top="0.44" bottom="0.27" header="0.2" footer="0.19"/>
  <pageSetup paperSize="9" orientation="landscape" horizontalDpi="0" verticalDpi="0" r:id="rId1"/>
  <headerFooter alignWithMargins="0"/>
  <drawing r:id="rId2"/>
</worksheet>
</file>

<file path=xl/worksheets/sheet9.xml><?xml version="1.0" encoding="utf-8"?>
<worksheet xmlns="http://schemas.openxmlformats.org/spreadsheetml/2006/main" xmlns:r="http://schemas.openxmlformats.org/officeDocument/2006/relationships">
  <sheetPr>
    <tabColor indexed="10"/>
  </sheetPr>
  <dimension ref="A1:G24"/>
  <sheetViews>
    <sheetView rightToLeft="1" zoomScale="60" zoomScaleSheetLayoutView="75" workbookViewId="0">
      <selection activeCell="K12" sqref="K12"/>
    </sheetView>
  </sheetViews>
  <sheetFormatPr baseColWidth="10" defaultColWidth="9.140625" defaultRowHeight="15"/>
  <cols>
    <col min="1" max="1" width="44.7109375" style="57" customWidth="1"/>
    <col min="2" max="2" width="49" style="57" customWidth="1"/>
    <col min="3" max="3" width="43.85546875" style="57" customWidth="1"/>
    <col min="4" max="4" width="14.5703125" style="57" customWidth="1"/>
    <col min="5" max="5" width="22.5703125" style="57" customWidth="1"/>
    <col min="6" max="6" width="23.42578125" style="57" customWidth="1"/>
    <col min="7" max="7" width="35.140625" style="57" customWidth="1"/>
    <col min="8" max="16384" width="9.140625" style="57"/>
  </cols>
  <sheetData>
    <row r="1" spans="1:7" s="76" customFormat="1" ht="23.25" customHeight="1">
      <c r="A1" s="235" t="s">
        <v>143</v>
      </c>
      <c r="B1" s="235"/>
      <c r="C1" s="235"/>
      <c r="D1" s="235"/>
      <c r="E1" s="235"/>
      <c r="F1" s="235"/>
      <c r="G1" s="235"/>
    </row>
    <row r="2" spans="1:7" ht="38.25" customHeight="1">
      <c r="A2" s="235" t="s">
        <v>144</v>
      </c>
      <c r="B2" s="235"/>
      <c r="C2" s="235"/>
      <c r="D2" s="235"/>
      <c r="E2" s="235"/>
      <c r="F2" s="235"/>
      <c r="G2" s="235"/>
    </row>
    <row r="3" spans="1:7" s="77" customFormat="1" ht="21.75" customHeight="1">
      <c r="A3" s="267" t="s">
        <v>115</v>
      </c>
      <c r="B3" s="267"/>
      <c r="C3" s="267"/>
      <c r="D3" s="267"/>
      <c r="E3" s="267"/>
      <c r="F3" s="267"/>
      <c r="G3" s="267"/>
    </row>
    <row r="4" spans="1:7" s="77" customFormat="1" ht="21" customHeight="1" thickBot="1">
      <c r="A4" s="268" t="s">
        <v>116</v>
      </c>
      <c r="B4" s="268"/>
      <c r="C4" s="268"/>
      <c r="D4" s="268"/>
      <c r="E4" s="268"/>
      <c r="F4" s="268"/>
      <c r="G4" s="268"/>
    </row>
    <row r="5" spans="1:7" ht="44.25" customHeight="1">
      <c r="A5" s="269" t="s">
        <v>145</v>
      </c>
      <c r="B5" s="261" t="s">
        <v>146</v>
      </c>
      <c r="C5" s="261" t="s">
        <v>147</v>
      </c>
      <c r="D5" s="261" t="s">
        <v>148</v>
      </c>
      <c r="E5" s="81" t="s">
        <v>50</v>
      </c>
      <c r="F5" s="261" t="s">
        <v>149</v>
      </c>
      <c r="G5" s="264" t="s">
        <v>150</v>
      </c>
    </row>
    <row r="6" spans="1:7" ht="24" customHeight="1">
      <c r="A6" s="270"/>
      <c r="B6" s="262"/>
      <c r="C6" s="262"/>
      <c r="D6" s="262"/>
      <c r="E6" s="83" t="s">
        <v>151</v>
      </c>
      <c r="F6" s="262"/>
      <c r="G6" s="265"/>
    </row>
    <row r="7" spans="1:7" ht="22.5" customHeight="1">
      <c r="A7" s="270"/>
      <c r="B7" s="262"/>
      <c r="C7" s="262"/>
      <c r="D7" s="262"/>
      <c r="E7" s="83" t="s">
        <v>152</v>
      </c>
      <c r="F7" s="262"/>
      <c r="G7" s="265"/>
    </row>
    <row r="8" spans="1:7" ht="54" customHeight="1" thickBot="1">
      <c r="A8" s="271"/>
      <c r="B8" s="263"/>
      <c r="C8" s="263"/>
      <c r="D8" s="263"/>
      <c r="E8" s="86" t="s">
        <v>153</v>
      </c>
      <c r="F8" s="263"/>
      <c r="G8" s="266"/>
    </row>
    <row r="9" spans="1:7" ht="37.5" customHeight="1">
      <c r="A9" s="88" t="s">
        <v>154</v>
      </c>
      <c r="B9" s="89" t="s">
        <v>155</v>
      </c>
      <c r="C9" s="90" t="s">
        <v>156</v>
      </c>
      <c r="D9" s="91">
        <v>503318</v>
      </c>
      <c r="E9" s="92" t="s">
        <v>157</v>
      </c>
      <c r="F9" s="91" t="s">
        <v>231</v>
      </c>
      <c r="G9" s="93" t="s">
        <v>46</v>
      </c>
    </row>
    <row r="10" spans="1:7" ht="22.5">
      <c r="A10" s="94" t="s">
        <v>158</v>
      </c>
      <c r="B10" s="95" t="s">
        <v>159</v>
      </c>
      <c r="C10" s="96" t="s">
        <v>160</v>
      </c>
      <c r="D10" s="82">
        <v>503318</v>
      </c>
      <c r="E10" s="83" t="s">
        <v>157</v>
      </c>
      <c r="F10" s="82" t="s">
        <v>232</v>
      </c>
      <c r="G10" s="84" t="s">
        <v>46</v>
      </c>
    </row>
    <row r="11" spans="1:7" ht="41.25" customHeight="1">
      <c r="A11" s="94" t="s">
        <v>161</v>
      </c>
      <c r="B11" s="95" t="s">
        <v>162</v>
      </c>
      <c r="C11" s="96" t="s">
        <v>163</v>
      </c>
      <c r="D11" s="82">
        <v>503318</v>
      </c>
      <c r="E11" s="83" t="s">
        <v>157</v>
      </c>
      <c r="F11" s="82" t="s">
        <v>232</v>
      </c>
      <c r="G11" s="84" t="s">
        <v>46</v>
      </c>
    </row>
    <row r="12" spans="1:7" ht="22.5">
      <c r="A12" s="94" t="s">
        <v>164</v>
      </c>
      <c r="B12" s="95" t="s">
        <v>165</v>
      </c>
      <c r="C12" s="96" t="s">
        <v>166</v>
      </c>
      <c r="D12" s="82">
        <v>503318</v>
      </c>
      <c r="E12" s="83" t="s">
        <v>157</v>
      </c>
      <c r="F12" s="82" t="s">
        <v>233</v>
      </c>
      <c r="G12" s="84" t="s">
        <v>46</v>
      </c>
    </row>
    <row r="13" spans="1:7" ht="39" customHeight="1">
      <c r="A13" s="97" t="s">
        <v>167</v>
      </c>
      <c r="B13" s="95" t="s">
        <v>168</v>
      </c>
      <c r="C13" s="96" t="s">
        <v>46</v>
      </c>
      <c r="D13" s="82">
        <v>305014</v>
      </c>
      <c r="E13" s="83" t="s">
        <v>157</v>
      </c>
      <c r="F13" s="82" t="s">
        <v>234</v>
      </c>
      <c r="G13" s="84" t="s">
        <v>46</v>
      </c>
    </row>
    <row r="14" spans="1:7" ht="38.25" customHeight="1">
      <c r="A14" s="98" t="s">
        <v>169</v>
      </c>
      <c r="B14" s="95" t="s">
        <v>170</v>
      </c>
      <c r="C14" s="96" t="s">
        <v>171</v>
      </c>
      <c r="D14" s="82">
        <v>503318</v>
      </c>
      <c r="E14" s="83" t="s">
        <v>157</v>
      </c>
      <c r="F14" s="82" t="s">
        <v>235</v>
      </c>
      <c r="G14" s="84" t="s">
        <v>46</v>
      </c>
    </row>
    <row r="15" spans="1:7" ht="37.5">
      <c r="A15" s="99" t="s">
        <v>172</v>
      </c>
      <c r="B15" s="95" t="s">
        <v>173</v>
      </c>
      <c r="C15" s="96" t="s">
        <v>174</v>
      </c>
      <c r="D15" s="82">
        <v>305014</v>
      </c>
      <c r="E15" s="83" t="s">
        <v>157</v>
      </c>
      <c r="F15" s="82" t="s">
        <v>236</v>
      </c>
      <c r="G15" s="84" t="s">
        <v>46</v>
      </c>
    </row>
    <row r="16" spans="1:7" ht="41.25" customHeight="1">
      <c r="A16" s="99" t="s">
        <v>175</v>
      </c>
      <c r="B16" s="95" t="s">
        <v>176</v>
      </c>
      <c r="C16" s="96" t="s">
        <v>177</v>
      </c>
      <c r="D16" s="82">
        <v>503318</v>
      </c>
      <c r="E16" s="83" t="s">
        <v>153</v>
      </c>
      <c r="F16" s="82" t="s">
        <v>237</v>
      </c>
      <c r="G16" s="84" t="s">
        <v>46</v>
      </c>
    </row>
    <row r="17" spans="1:7" ht="41.25" customHeight="1">
      <c r="A17" s="99" t="s">
        <v>178</v>
      </c>
      <c r="B17" s="95" t="s">
        <v>179</v>
      </c>
      <c r="C17" s="96" t="s">
        <v>180</v>
      </c>
      <c r="D17" s="82">
        <v>305314</v>
      </c>
      <c r="E17" s="83" t="s">
        <v>157</v>
      </c>
      <c r="F17" s="82" t="s">
        <v>233</v>
      </c>
      <c r="G17" s="84" t="s">
        <v>46</v>
      </c>
    </row>
    <row r="18" spans="1:7" ht="41.25" customHeight="1">
      <c r="A18" s="99" t="s">
        <v>181</v>
      </c>
      <c r="B18" s="95" t="s">
        <v>182</v>
      </c>
      <c r="C18" s="96" t="s">
        <v>183</v>
      </c>
      <c r="D18" s="82">
        <v>305314</v>
      </c>
      <c r="E18" s="83" t="s">
        <v>157</v>
      </c>
      <c r="F18" s="82" t="s">
        <v>238</v>
      </c>
      <c r="G18" s="84" t="s">
        <v>46</v>
      </c>
    </row>
    <row r="19" spans="1:7" ht="41.25" customHeight="1">
      <c r="A19" s="94" t="s">
        <v>184</v>
      </c>
      <c r="B19" s="100" t="s">
        <v>185</v>
      </c>
      <c r="C19" s="96" t="s">
        <v>186</v>
      </c>
      <c r="D19" s="82">
        <v>503318</v>
      </c>
      <c r="E19" s="83" t="s">
        <v>157</v>
      </c>
      <c r="F19" s="82" t="s">
        <v>239</v>
      </c>
      <c r="G19" s="84" t="s">
        <v>46</v>
      </c>
    </row>
    <row r="20" spans="1:7" ht="41.25" customHeight="1">
      <c r="A20" s="94" t="s">
        <v>187</v>
      </c>
      <c r="B20" s="101" t="s">
        <v>188</v>
      </c>
      <c r="C20" s="96" t="s">
        <v>189</v>
      </c>
      <c r="D20" s="82">
        <v>503318</v>
      </c>
      <c r="E20" s="83" t="s">
        <v>157</v>
      </c>
      <c r="F20" s="82" t="s">
        <v>240</v>
      </c>
      <c r="G20" s="84" t="s">
        <v>46</v>
      </c>
    </row>
    <row r="21" spans="1:7" ht="46.5" customHeight="1">
      <c r="A21" s="102" t="s">
        <v>190</v>
      </c>
      <c r="B21" s="95" t="s">
        <v>191</v>
      </c>
      <c r="C21" s="96" t="s">
        <v>192</v>
      </c>
      <c r="D21" s="82">
        <v>503318</v>
      </c>
      <c r="E21" s="83" t="s">
        <v>157</v>
      </c>
      <c r="F21" s="82" t="s">
        <v>241</v>
      </c>
      <c r="G21" s="84" t="s">
        <v>46</v>
      </c>
    </row>
    <row r="22" spans="1:7" ht="46.5" customHeight="1">
      <c r="A22" s="102" t="s">
        <v>193</v>
      </c>
      <c r="B22" s="95" t="s">
        <v>194</v>
      </c>
      <c r="C22" s="96" t="s">
        <v>195</v>
      </c>
      <c r="D22" s="82">
        <v>503318</v>
      </c>
      <c r="E22" s="83" t="s">
        <v>157</v>
      </c>
      <c r="F22" s="82" t="s">
        <v>196</v>
      </c>
      <c r="G22" s="84" t="s">
        <v>46</v>
      </c>
    </row>
    <row r="23" spans="1:7" ht="62.25" customHeight="1">
      <c r="A23" s="103" t="s">
        <v>197</v>
      </c>
      <c r="B23" s="104" t="s">
        <v>198</v>
      </c>
      <c r="C23" s="105" t="s">
        <v>199</v>
      </c>
      <c r="D23" s="106">
        <v>503318</v>
      </c>
      <c r="E23" s="107" t="s">
        <v>157</v>
      </c>
      <c r="F23" s="106" t="s">
        <v>242</v>
      </c>
      <c r="G23" s="108" t="s">
        <v>46</v>
      </c>
    </row>
    <row r="24" spans="1:7" ht="67.5" customHeight="1" thickBot="1">
      <c r="A24" s="109" t="s">
        <v>200</v>
      </c>
      <c r="B24" s="110" t="s">
        <v>201</v>
      </c>
      <c r="C24" s="111" t="s">
        <v>202</v>
      </c>
      <c r="D24" s="85">
        <v>503318</v>
      </c>
      <c r="E24" s="86" t="s">
        <v>157</v>
      </c>
      <c r="F24" s="85" t="s">
        <v>243</v>
      </c>
      <c r="G24" s="87" t="s">
        <v>46</v>
      </c>
    </row>
  </sheetData>
  <mergeCells count="10">
    <mergeCell ref="F5:F8"/>
    <mergeCell ref="G5:G8"/>
    <mergeCell ref="A1:G1"/>
    <mergeCell ref="A2:G2"/>
    <mergeCell ref="A3:G3"/>
    <mergeCell ref="A4:G4"/>
    <mergeCell ref="A5:A8"/>
    <mergeCell ref="D5:D8"/>
    <mergeCell ref="C5:C8"/>
    <mergeCell ref="B5:B8"/>
  </mergeCells>
  <phoneticPr fontId="2" type="noConversion"/>
  <pageMargins left="0.2" right="0.55000000000000004" top="0.2" bottom="0.27" header="0.2" footer="0.19"/>
  <pageSetup paperSize="9" scale="58" orientation="landscape"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ج3</vt:lpstr>
      <vt:lpstr>جدول رقم 02_أم البواقي</vt:lpstr>
      <vt:lpstr>قرار ولائي </vt:lpstr>
      <vt:lpstr>Feuil2</vt:lpstr>
      <vt:lpstr>رسالة2929</vt:lpstr>
      <vt:lpstr>رسالة1252</vt:lpstr>
      <vt:lpstr>ج خاص</vt:lpstr>
      <vt:lpstr> I</vt:lpstr>
      <vt:lpstr>III </vt:lpstr>
      <vt:lpstr>IV </vt:lpstr>
      <vt:lpstr>-03-</vt:lpstr>
      <vt:lpstr>موازية2</vt:lpstr>
      <vt:lpstr>ج إ 4</vt:lpstr>
      <vt:lpstr>المرفقات</vt:lpstr>
      <vt:lpstr>' I'!Zone_d_impression</vt:lpstr>
      <vt:lpstr>'-03-'!Zone_d_impression</vt:lpstr>
      <vt:lpstr>'ج إ 4'!Zone_d_impression</vt:lpstr>
      <vt:lpstr>'ج خاص'!Zone_d_impression</vt:lpstr>
      <vt:lpstr>ج3!Zone_d_impression</vt:lpstr>
      <vt:lpstr>'جدول رقم 02_أم البواقي'!Zone_d_impression</vt:lpstr>
      <vt:lpstr>رسالة1252!Zone_d_impression</vt:lpstr>
      <vt:lpstr>رسالة2929!Zone_d_impression</vt:lpstr>
      <vt:lpstr>'قرار ولائي '!Zone_d_impression</vt:lpstr>
      <vt:lpstr>موازية2!Zone_d_impression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HOUSSAME</dc:creator>
  <cp:lastModifiedBy>HAMIZI</cp:lastModifiedBy>
  <cp:lastPrinted>2023-06-27T10:14:02Z</cp:lastPrinted>
  <dcterms:created xsi:type="dcterms:W3CDTF">2009-01-27T20:09:14Z</dcterms:created>
  <dcterms:modified xsi:type="dcterms:W3CDTF">2024-03-06T11:05:28Z</dcterms:modified>
</cp:coreProperties>
</file>